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РЧ 2019\ОС 2019\"/>
    </mc:Choice>
  </mc:AlternateContent>
  <bookViews>
    <workbookView xWindow="240" yWindow="1056" windowWidth="24792" windowHeight="12780"/>
  </bookViews>
  <sheets>
    <sheet name="CIS Marking Scheme Import" sheetId="1" r:id="rId1"/>
    <sheet name="Sheet2" sheetId="6" r:id="rId2"/>
    <sheet name="Sheet3" sheetId="7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6" i="1" l="1"/>
  <c r="E5" i="1" s="1"/>
  <c r="L94" i="1" l="1"/>
  <c r="E9" i="1" s="1"/>
  <c r="L75" i="1"/>
  <c r="E8" i="1" s="1"/>
  <c r="L57" i="1"/>
  <c r="E7" i="1" s="1"/>
  <c r="L49" i="1"/>
  <c r="E6" i="1" s="1"/>
  <c r="L15" i="1"/>
  <c r="E4" i="1" s="1"/>
  <c r="L110" i="1" l="1"/>
</calcChain>
</file>

<file path=xl/comments1.xml><?xml version="1.0" encoding="utf-8"?>
<comments xmlns="http://schemas.openxmlformats.org/spreadsheetml/2006/main">
  <authors>
    <author>Peter Neate</author>
  </authors>
  <commentList>
    <comment ref="D2" authorId="0" shapeId="0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<sst xmlns="http://schemas.openxmlformats.org/spreadsheetml/2006/main" count="565" uniqueCount="146">
  <si>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</si>
  <si>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</si>
  <si>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</si>
  <si>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</si>
  <si>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</si>
  <si>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</si>
  <si>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</si>
  <si>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</si>
  <si>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</si>
  <si>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</si>
  <si>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</si>
  <si>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</si>
  <si>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Criterion
A</t>
  </si>
  <si>
    <t>Total
Mark</t>
  </si>
  <si>
    <t>Competition</t>
  </si>
  <si>
    <t>Extra Aspect Description (Obj or Subj)
OR
Judgement Score Description (Judg only)</t>
  </si>
  <si>
    <t>Электромонтаж - Electrical Installations</t>
  </si>
  <si>
    <t>A</t>
  </si>
  <si>
    <t>B</t>
  </si>
  <si>
    <t>Ввод в эксплуатацию и работа схемы</t>
  </si>
  <si>
    <t>C</t>
  </si>
  <si>
    <t>Выбор проводников, планирование, проектирование</t>
  </si>
  <si>
    <t>D</t>
  </si>
  <si>
    <t>Монтаж</t>
  </si>
  <si>
    <t>E</t>
  </si>
  <si>
    <t>Поиск неисправностей</t>
  </si>
  <si>
    <t>F</t>
  </si>
  <si>
    <t>Программирование</t>
  </si>
  <si>
    <t>A1</t>
  </si>
  <si>
    <t/>
  </si>
  <si>
    <t>O</t>
  </si>
  <si>
    <t>Участник не был замечен в получении подсказок</t>
  </si>
  <si>
    <t>От эксперта-компатриота или других лиц</t>
  </si>
  <si>
    <t>Дисциплина участника</t>
  </si>
  <si>
    <t>Нет нарушений кодекса этики, регламента, опозданий</t>
  </si>
  <si>
    <t>Criterion B</t>
  </si>
  <si>
    <t>B1</t>
  </si>
  <si>
    <t>Оформление отчета.</t>
  </si>
  <si>
    <t>Визуальный осмотр</t>
  </si>
  <si>
    <t>Визуальный осмотр не выявил явных ошибок коммутации способных нанести вред оборудованию</t>
  </si>
  <si>
    <t>Отсутствуют не подключенные, огленные проводники</t>
  </si>
  <si>
    <t>Проведение испытаний</t>
  </si>
  <si>
    <t>Испытания проведены корректно с соблюдением ТБ</t>
  </si>
  <si>
    <t>Время на испытания</t>
  </si>
  <si>
    <t>Количество попыток (всего 3)</t>
  </si>
  <si>
    <t>J</t>
  </si>
  <si>
    <t>Коммуникативные и межличностные навыки общения</t>
  </si>
  <si>
    <t>Грамотная речь, четкое построение фраз, нет жаргона и слов паразитов.</t>
  </si>
  <si>
    <t>Теория - нет, практика - нет</t>
  </si>
  <si>
    <t>Теория - да, практика - нет/ Теория - нет, практика - да</t>
  </si>
  <si>
    <t>Теория - да, практика - да</t>
  </si>
  <si>
    <t>Теория - да, практика - да, уровень знаний выше требований к заданию</t>
  </si>
  <si>
    <t>Criterion C</t>
  </si>
  <si>
    <t>C1</t>
  </si>
  <si>
    <t>Дополнительные расходные материалы</t>
  </si>
  <si>
    <t>Участник не запросил дополнительных расходных материалов</t>
  </si>
  <si>
    <t>Criterion D</t>
  </si>
  <si>
    <t>D1</t>
  </si>
  <si>
    <t>Культура труда, эстетика, коммерческий вид</t>
  </si>
  <si>
    <t>Не соответствует отраслевому стандарту или не выполнено</t>
  </si>
  <si>
    <t>Соответствует отраслевому стандарту</t>
  </si>
  <si>
    <t>Местами выше отраслевого стандарта</t>
  </si>
  <si>
    <t>Превосходит отраслевой стандарт.</t>
  </si>
  <si>
    <t>Общий вид</t>
  </si>
  <si>
    <t>Проводники уложены аккуратно, выверена оптимальная длина,</t>
  </si>
  <si>
    <t>не затрудняют замену оборудования, собраны в жгуты</t>
  </si>
  <si>
    <t>Отсутствуют стружки, остатки материалов и т.п.</t>
  </si>
  <si>
    <t>Criterion E</t>
  </si>
  <si>
    <t>E1</t>
  </si>
  <si>
    <t>Модуль 3. Поиск неисправностей</t>
  </si>
  <si>
    <t>Неисправность 1 - Найдена правильно</t>
  </si>
  <si>
    <t>Неисправность 2 - Найдена правильно</t>
  </si>
  <si>
    <t>Неисправность 3 - Найдена правильно</t>
  </si>
  <si>
    <t>Неисправность 4 - Найдена правильно</t>
  </si>
  <si>
    <t>Неумение читать схемы, неисправности не отмечены</t>
  </si>
  <si>
    <t>Даны посредственные объяснения по найденным неисправностям</t>
  </si>
  <si>
    <t>Четкое чтение и понимание схемы, объяснение выявленных неисправностей</t>
  </si>
  <si>
    <t>Точное выявление проблемы, причина появления, описание ремонта</t>
  </si>
  <si>
    <t>Criterion F</t>
  </si>
  <si>
    <t>Алгоритм работы соответствует конкурсному заданию</t>
  </si>
  <si>
    <t>F2</t>
  </si>
  <si>
    <t xml:space="preserve"> </t>
  </si>
  <si>
    <t>Алгоритм работы соответствует конкурсному заданию. Срабатывание ВК не вызывает реакции системы</t>
  </si>
  <si>
    <t>Алгоритм работы соответствует конкурсному заданию.</t>
  </si>
  <si>
    <t>Функция 1</t>
  </si>
  <si>
    <t>Функция 2</t>
  </si>
  <si>
    <t>Функция 3</t>
  </si>
  <si>
    <t>Функция 4</t>
  </si>
  <si>
    <t>Функция 5</t>
  </si>
  <si>
    <t>Функция 6</t>
  </si>
  <si>
    <t>Функция 7</t>
  </si>
  <si>
    <t>Функция 8</t>
  </si>
  <si>
    <t>Функция 9</t>
  </si>
  <si>
    <t>Функция 10</t>
  </si>
  <si>
    <t>Каждая дополнительная попытка - минус 0,5 балла</t>
  </si>
  <si>
    <t>Отсутствие повреждений и травм</t>
  </si>
  <si>
    <t>Охрана труда. Кодекс этики</t>
  </si>
  <si>
    <t xml:space="preserve">Безопасность </t>
  </si>
  <si>
    <t>и безопасности окружающих. Защитные крышки устройств закрыты</t>
  </si>
  <si>
    <t>Отчет заполнен согласно требованиям</t>
  </si>
  <si>
    <t xml:space="preserve">Четкие пояснения по отчету и принципиальным схемам </t>
  </si>
  <si>
    <t>B2</t>
  </si>
  <si>
    <t>Ввод в эксплуатацию</t>
  </si>
  <si>
    <t>Работа схемы</t>
  </si>
  <si>
    <t>Планирование работ, чертежи, типы и характеристики проводников</t>
  </si>
  <si>
    <t>Каждый неверно выбранный - минус 0,5 балла</t>
  </si>
  <si>
    <t>Корректный выбор проводников: тип, сечение, цвет</t>
  </si>
  <si>
    <t>Содержание рабочего места во время работы</t>
  </si>
  <si>
    <t>Нет факторов обеспечивающих получение травм во время работы</t>
  </si>
  <si>
    <t>Инструменты, материалы, оборудование не разбросаны по полу</t>
  </si>
  <si>
    <t>Рабочее место по окончании работ</t>
  </si>
  <si>
    <t>Материалы и  инструменты убраны, пол подметен, убран мусор</t>
  </si>
  <si>
    <t>Маркировка и подписи</t>
  </si>
  <si>
    <t>Нанесены требуемые КЗ маркировка и подписи</t>
  </si>
  <si>
    <t>Корректная работа, согласно конкурсному заданию</t>
  </si>
  <si>
    <t>Общее планирование работ (бонус)</t>
  </si>
  <si>
    <t>Задание выполнено корректно и полностью в заданное время</t>
  </si>
  <si>
    <t>прибор учета  и гр.автомат.выкл. - подключены ОК</t>
  </si>
  <si>
    <t>нет КЗ, ложных срабатываний, искрения и т.п.</t>
  </si>
  <si>
    <t xml:space="preserve">Отсутствуют травмы в виде порезов, проколов. </t>
  </si>
  <si>
    <t>нет заноз, инородных предметов (в глазах, руках)</t>
  </si>
  <si>
    <t>Полностью собран, в соответствии с принципиальной схемой</t>
  </si>
  <si>
    <t>Неисправность 5 - Найдена правильно</t>
  </si>
  <si>
    <t>Неисправность 6 - Найдена правильно</t>
  </si>
  <si>
    <t>Неисправность 7 - Найдена правильно</t>
  </si>
  <si>
    <t>Неисправность 8 - Найдена правильно</t>
  </si>
  <si>
    <t>О</t>
  </si>
  <si>
    <t>Использование СИЗ</t>
  </si>
  <si>
    <r>
      <t>Согласно ТО и ТБ.</t>
    </r>
    <r>
      <rPr>
        <sz val="10"/>
        <color theme="1"/>
        <rFont val="Times New Roman"/>
        <family val="1"/>
        <charset val="204"/>
      </rPr>
      <t xml:space="preserve"> 1,2-ое нарушение - устное, 3-е - штраф 100%, 4-ое - дисквалификация на 15 мин. При повторном и последующих нарушениях - дисквалификация на 15 мин.</t>
    </r>
  </si>
  <si>
    <t>Напряжение на стенде все QF "вкл"</t>
  </si>
  <si>
    <t>Функции 1</t>
  </si>
  <si>
    <t>Функции  2</t>
  </si>
  <si>
    <t>Функции 3</t>
  </si>
  <si>
    <t>Проведение испытаний не более 5 мин</t>
  </si>
  <si>
    <t>Коммутация оборудования</t>
  </si>
  <si>
    <t>Монтаж и коммутация проводников</t>
  </si>
  <si>
    <t>Монтаж и коммутация проводников QF1</t>
  </si>
  <si>
    <t>Монтаж и коммутация проводников  КМ1</t>
  </si>
  <si>
    <t>Монтаж и коммутация проводников КМ2</t>
  </si>
  <si>
    <t>Монтаж и коммутация проводников SA1</t>
  </si>
  <si>
    <t xml:space="preserve">Монтаж и коммутация проводников КT1 </t>
  </si>
  <si>
    <t>Монтаж и коммутация проводников KK1</t>
  </si>
  <si>
    <t>Монтаж и коммутация проводников M1</t>
  </si>
  <si>
    <t>Нет видимой меди, надежность контактов, отсутствие повреждений, сращиваний, ровно обрезанная изоляция</t>
  </si>
  <si>
    <t>Неисправность 9 - Найдена правильно</t>
  </si>
  <si>
    <t>Неисправность 10 - Найдена правильно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</si>
</sst>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color indexed="81"/>
      <name val="Tahoma"/>
      <family val="2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7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 wrapText="1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0"/>
  <sheetViews>
    <sheetView tabSelected="1" zoomScale="85" zoomScaleNormal="85" workbookViewId="0">
      <selection activeCell="J89" sqref="J89"/>
    </sheetView>
  </sheetViews>
  <sheetFormatPr defaultRowHeight="13.2" x14ac:dyDescent="0.25"/>
  <cols>
    <col min="1" max="1" width="7.6640625" customWidth="1"/>
    <col min="2" max="2" width="39" customWidth="1"/>
    <col min="3" max="3" width="8.5546875" customWidth="1"/>
    <col min="4" max="4" width="52.109375" customWidth="1"/>
    <col min="5" max="5" width="8" customWidth="1"/>
    <col min="6" max="6" width="46.6640625" customWidth="1"/>
    <col min="7" max="7" width="15.44140625" customWidth="1"/>
    <col min="8" max="8" width="10.109375" customWidth="1"/>
    <col min="9" max="9" width="8.33203125" customWidth="1"/>
    <col min="10" max="10" width="18.44140625" customWidth="1"/>
    <col min="12" max="12" width="10.6640625" bestFit="1" customWidth="1"/>
  </cols>
  <sheetData>
    <row r="1" spans="1:12" ht="20.100000000000001" customHeight="1" x14ac:dyDescent="0.25">
      <c r="D1" s="2" t="s">
        <v>1</v>
      </c>
      <c r="E1" s="2"/>
    </row>
    <row r="2" spans="1:12" ht="20.100000000000001" customHeight="1" x14ac:dyDescent="0.25">
      <c r="D2" s="10" t="s">
        <v>16</v>
      </c>
    </row>
    <row r="3" spans="1:12" ht="20.100000000000001" customHeight="1" x14ac:dyDescent="0.25">
      <c r="D3" s="2" t="s">
        <v>2</v>
      </c>
      <c r="E3" s="2" t="s">
        <v>3</v>
      </c>
      <c r="F3" s="3"/>
      <c r="G3" s="2"/>
      <c r="H3" s="2"/>
    </row>
    <row r="4" spans="1:12" ht="20.100000000000001" customHeight="1" x14ac:dyDescent="0.25">
      <c r="C4" s="10" t="s">
        <v>17</v>
      </c>
      <c r="D4" s="9" t="s">
        <v>97</v>
      </c>
      <c r="E4" s="11">
        <f>L15</f>
        <v>2.6</v>
      </c>
    </row>
    <row r="5" spans="1:12" ht="20.100000000000001" customHeight="1" x14ac:dyDescent="0.25">
      <c r="C5" s="10" t="s">
        <v>18</v>
      </c>
      <c r="D5" s="9" t="s">
        <v>19</v>
      </c>
      <c r="E5" s="11">
        <f>L26</f>
        <v>8.3000000000000007</v>
      </c>
    </row>
    <row r="6" spans="1:12" ht="20.100000000000001" customHeight="1" x14ac:dyDescent="0.25">
      <c r="C6" s="10" t="s">
        <v>20</v>
      </c>
      <c r="D6" s="9" t="s">
        <v>21</v>
      </c>
      <c r="E6" s="11">
        <f>L49</f>
        <v>3</v>
      </c>
    </row>
    <row r="7" spans="1:12" ht="20.100000000000001" customHeight="1" x14ac:dyDescent="0.25">
      <c r="C7" s="10" t="s">
        <v>22</v>
      </c>
      <c r="D7" s="9" t="s">
        <v>23</v>
      </c>
      <c r="E7" s="11">
        <f>L57</f>
        <v>5.5</v>
      </c>
    </row>
    <row r="8" spans="1:12" ht="20.100000000000001" customHeight="1" x14ac:dyDescent="0.25">
      <c r="C8" s="10" t="s">
        <v>24</v>
      </c>
      <c r="D8" s="9" t="s">
        <v>25</v>
      </c>
      <c r="E8" s="11">
        <f>L75</f>
        <v>6</v>
      </c>
    </row>
    <row r="9" spans="1:12" ht="20.100000000000001" customHeight="1" x14ac:dyDescent="0.25">
      <c r="C9" s="10" t="s">
        <v>26</v>
      </c>
      <c r="D9" s="9" t="s">
        <v>27</v>
      </c>
      <c r="E9" s="11">
        <f>L94</f>
        <v>5</v>
      </c>
    </row>
    <row r="10" spans="1:12" ht="20.100000000000001" customHeight="1" x14ac:dyDescent="0.25"/>
    <row r="11" spans="1:12" ht="20.100000000000001" customHeight="1" x14ac:dyDescent="0.25"/>
    <row r="12" spans="1:12" ht="20.100000000000001" customHeight="1" x14ac:dyDescent="0.25"/>
    <row r="13" spans="1:12" x14ac:dyDescent="0.25">
      <c r="G13" s="4"/>
      <c r="H13" s="4"/>
    </row>
    <row r="14" spans="1:12" ht="13.8" thickBot="1" x14ac:dyDescent="0.3">
      <c r="G14" s="4"/>
      <c r="H14" s="4"/>
    </row>
    <row r="15" spans="1:12" ht="66.599999999999994" thickBot="1" x14ac:dyDescent="0.3">
      <c r="A15" s="5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5" t="s">
        <v>15</v>
      </c>
      <c r="G15" s="5" t="s">
        <v>9</v>
      </c>
      <c r="H15" s="5" t="s">
        <v>10</v>
      </c>
      <c r="I15" s="5" t="s">
        <v>11</v>
      </c>
      <c r="J15" s="6" t="s">
        <v>12</v>
      </c>
      <c r="K15" s="7" t="s">
        <v>13</v>
      </c>
      <c r="L15" s="8">
        <f>SUM(I16:I25)</f>
        <v>2.6</v>
      </c>
    </row>
    <row r="16" spans="1:12" x14ac:dyDescent="0.25">
      <c r="A16" s="13" t="s">
        <v>28</v>
      </c>
      <c r="B16" s="12" t="s">
        <v>96</v>
      </c>
      <c r="C16" s="13" t="s">
        <v>30</v>
      </c>
      <c r="D16" s="12" t="s">
        <v>95</v>
      </c>
      <c r="E16" s="13" t="s">
        <v>29</v>
      </c>
      <c r="F16" s="78" t="s">
        <v>119</v>
      </c>
      <c r="G16" s="12" t="s">
        <v>29</v>
      </c>
      <c r="H16" s="13">
        <v>1</v>
      </c>
      <c r="I16" s="14">
        <v>0.4</v>
      </c>
    </row>
    <row r="17" spans="1:12" x14ac:dyDescent="0.25">
      <c r="A17" s="13" t="s">
        <v>29</v>
      </c>
      <c r="B17" s="12" t="s">
        <v>29</v>
      </c>
      <c r="C17" s="13" t="s">
        <v>29</v>
      </c>
      <c r="D17" s="12" t="s">
        <v>29</v>
      </c>
      <c r="E17" s="13" t="s">
        <v>29</v>
      </c>
      <c r="F17" s="78" t="s">
        <v>120</v>
      </c>
      <c r="G17" s="12" t="s">
        <v>29</v>
      </c>
      <c r="H17" s="13"/>
      <c r="I17" s="14"/>
    </row>
    <row r="18" spans="1:12" ht="26.4" x14ac:dyDescent="0.25">
      <c r="A18" s="13"/>
      <c r="B18" s="12"/>
      <c r="C18" s="13" t="s">
        <v>30</v>
      </c>
      <c r="D18" s="12" t="s">
        <v>107</v>
      </c>
      <c r="E18" s="13"/>
      <c r="F18" s="79" t="s">
        <v>108</v>
      </c>
      <c r="G18" s="12"/>
      <c r="H18" s="13">
        <v>1</v>
      </c>
      <c r="I18" s="14">
        <v>0.4</v>
      </c>
    </row>
    <row r="19" spans="1:12" ht="26.4" x14ac:dyDescent="0.25">
      <c r="A19" s="13"/>
      <c r="B19" s="12"/>
      <c r="C19" s="13"/>
      <c r="D19" s="12"/>
      <c r="E19" s="13"/>
      <c r="F19" s="79" t="s">
        <v>109</v>
      </c>
      <c r="G19" s="12"/>
      <c r="H19" s="13"/>
      <c r="I19" s="14"/>
    </row>
    <row r="20" spans="1:12" ht="52.8" x14ac:dyDescent="0.25">
      <c r="A20" s="13"/>
      <c r="B20" s="12"/>
      <c r="C20" s="13" t="s">
        <v>126</v>
      </c>
      <c r="D20" s="12" t="s">
        <v>127</v>
      </c>
      <c r="E20" s="13"/>
      <c r="F20" s="76" t="s">
        <v>128</v>
      </c>
      <c r="G20" s="12"/>
      <c r="H20" s="13">
        <v>1</v>
      </c>
      <c r="I20" s="14">
        <v>0.4</v>
      </c>
    </row>
    <row r="21" spans="1:12" ht="26.4" x14ac:dyDescent="0.25">
      <c r="A21" s="13"/>
      <c r="B21" s="12"/>
      <c r="C21" s="13" t="s">
        <v>30</v>
      </c>
      <c r="D21" s="12" t="s">
        <v>110</v>
      </c>
      <c r="E21" s="13"/>
      <c r="F21" s="79" t="s">
        <v>111</v>
      </c>
      <c r="G21" s="12"/>
      <c r="H21" s="13">
        <v>1</v>
      </c>
      <c r="I21" s="14">
        <v>0.4</v>
      </c>
    </row>
    <row r="22" spans="1:12" x14ac:dyDescent="0.25">
      <c r="A22" s="13" t="s">
        <v>29</v>
      </c>
      <c r="B22" s="12" t="s">
        <v>29</v>
      </c>
      <c r="C22" s="13" t="s">
        <v>30</v>
      </c>
      <c r="D22" s="12" t="s">
        <v>31</v>
      </c>
      <c r="E22" s="13" t="s">
        <v>29</v>
      </c>
      <c r="F22" s="78" t="s">
        <v>32</v>
      </c>
      <c r="G22" s="12" t="s">
        <v>29</v>
      </c>
      <c r="H22" s="13">
        <v>2</v>
      </c>
      <c r="I22" s="14">
        <v>0.5</v>
      </c>
    </row>
    <row r="23" spans="1:12" x14ac:dyDescent="0.25">
      <c r="A23" s="13" t="s">
        <v>29</v>
      </c>
      <c r="B23" s="12" t="s">
        <v>29</v>
      </c>
      <c r="C23" s="13" t="s">
        <v>30</v>
      </c>
      <c r="D23" s="12" t="s">
        <v>33</v>
      </c>
      <c r="E23" s="13" t="s">
        <v>29</v>
      </c>
      <c r="F23" s="78" t="s">
        <v>34</v>
      </c>
      <c r="G23" s="12" t="s">
        <v>29</v>
      </c>
      <c r="H23" s="13">
        <v>2</v>
      </c>
      <c r="I23" s="14">
        <v>0.5</v>
      </c>
    </row>
    <row r="24" spans="1:12" x14ac:dyDescent="0.25">
      <c r="A24" s="13" t="s">
        <v>29</v>
      </c>
      <c r="B24" s="12" t="s">
        <v>29</v>
      </c>
      <c r="C24" s="13" t="s">
        <v>29</v>
      </c>
      <c r="D24" s="12" t="s">
        <v>29</v>
      </c>
      <c r="E24" s="13" t="s">
        <v>29</v>
      </c>
      <c r="F24" s="12" t="s">
        <v>29</v>
      </c>
      <c r="G24" s="12" t="s">
        <v>29</v>
      </c>
      <c r="H24" s="13"/>
      <c r="I24" s="14"/>
    </row>
    <row r="25" spans="1:12" ht="13.8" thickBot="1" x14ac:dyDescent="0.3">
      <c r="A25" s="13" t="s">
        <v>29</v>
      </c>
      <c r="B25" s="12" t="s">
        <v>29</v>
      </c>
      <c r="C25" s="13" t="s">
        <v>29</v>
      </c>
      <c r="D25" s="12" t="s">
        <v>29</v>
      </c>
      <c r="E25" s="13" t="s">
        <v>29</v>
      </c>
      <c r="F25" s="12" t="s">
        <v>29</v>
      </c>
      <c r="G25" s="12" t="s">
        <v>29</v>
      </c>
      <c r="H25" s="13"/>
      <c r="I25" s="14"/>
    </row>
    <row r="26" spans="1:12" ht="66.599999999999994" thickBot="1" x14ac:dyDescent="0.3">
      <c r="A26" s="16" t="s">
        <v>4</v>
      </c>
      <c r="B26" s="17" t="s">
        <v>5</v>
      </c>
      <c r="C26" s="18" t="s">
        <v>6</v>
      </c>
      <c r="D26" s="19" t="s">
        <v>7</v>
      </c>
      <c r="E26" s="20" t="s">
        <v>8</v>
      </c>
      <c r="F26" s="21" t="s">
        <v>15</v>
      </c>
      <c r="G26" s="22" t="s">
        <v>9</v>
      </c>
      <c r="H26" s="23" t="s">
        <v>10</v>
      </c>
      <c r="I26" s="24" t="s">
        <v>11</v>
      </c>
      <c r="J26" s="25" t="s">
        <v>35</v>
      </c>
      <c r="K26" s="26" t="s">
        <v>13</v>
      </c>
      <c r="L26" s="27">
        <f>SUM(I27:I48)</f>
        <v>8.3000000000000007</v>
      </c>
    </row>
    <row r="27" spans="1:12" x14ac:dyDescent="0.25">
      <c r="A27" s="13" t="s">
        <v>36</v>
      </c>
      <c r="B27" s="12" t="s">
        <v>102</v>
      </c>
      <c r="C27" s="12" t="s">
        <v>29</v>
      </c>
      <c r="D27" s="12" t="s">
        <v>29</v>
      </c>
      <c r="E27" s="12" t="s">
        <v>29</v>
      </c>
      <c r="F27" s="12" t="s">
        <v>29</v>
      </c>
      <c r="G27" s="12" t="s">
        <v>29</v>
      </c>
      <c r="H27" s="12" t="s">
        <v>29</v>
      </c>
      <c r="I27" s="12" t="s">
        <v>29</v>
      </c>
    </row>
    <row r="28" spans="1:12" x14ac:dyDescent="0.25">
      <c r="A28" s="13" t="s">
        <v>29</v>
      </c>
      <c r="B28" s="12" t="s">
        <v>29</v>
      </c>
      <c r="C28" s="13" t="s">
        <v>30</v>
      </c>
      <c r="D28" s="12" t="s">
        <v>37</v>
      </c>
      <c r="E28" s="13" t="s">
        <v>29</v>
      </c>
      <c r="F28" s="12" t="s">
        <v>99</v>
      </c>
      <c r="G28" s="12" t="s">
        <v>29</v>
      </c>
      <c r="H28" s="13">
        <v>6</v>
      </c>
      <c r="I28" s="14">
        <v>0.5</v>
      </c>
    </row>
    <row r="29" spans="1:12" x14ac:dyDescent="0.25">
      <c r="A29" s="13" t="s">
        <v>29</v>
      </c>
      <c r="B29" s="12" t="s">
        <v>29</v>
      </c>
      <c r="C29" s="13" t="s">
        <v>30</v>
      </c>
      <c r="D29" s="12" t="s">
        <v>38</v>
      </c>
      <c r="E29" s="13" t="s">
        <v>29</v>
      </c>
      <c r="F29" s="12" t="s">
        <v>39</v>
      </c>
      <c r="G29" s="12" t="s">
        <v>29</v>
      </c>
      <c r="H29" s="13">
        <v>6</v>
      </c>
      <c r="I29" s="14">
        <v>0.5</v>
      </c>
    </row>
    <row r="30" spans="1:12" x14ac:dyDescent="0.25">
      <c r="A30" s="13" t="s">
        <v>29</v>
      </c>
      <c r="B30" s="12" t="s">
        <v>29</v>
      </c>
      <c r="C30" s="13" t="s">
        <v>29</v>
      </c>
      <c r="D30" s="12" t="s">
        <v>29</v>
      </c>
      <c r="E30" s="13" t="s">
        <v>29</v>
      </c>
      <c r="F30" s="12" t="s">
        <v>98</v>
      </c>
      <c r="G30" s="12" t="s">
        <v>29</v>
      </c>
      <c r="H30" s="13"/>
      <c r="I30" s="14"/>
    </row>
    <row r="31" spans="1:12" x14ac:dyDescent="0.25">
      <c r="A31" s="13" t="s">
        <v>29</v>
      </c>
      <c r="B31" s="12" t="s">
        <v>29</v>
      </c>
      <c r="C31" s="13" t="s">
        <v>29</v>
      </c>
      <c r="D31" s="12" t="s">
        <v>29</v>
      </c>
      <c r="E31" s="13" t="s">
        <v>29</v>
      </c>
      <c r="F31" s="12" t="s">
        <v>40</v>
      </c>
      <c r="G31" s="12" t="s">
        <v>29</v>
      </c>
      <c r="H31" s="13"/>
      <c r="I31" s="14"/>
    </row>
    <row r="32" spans="1:12" x14ac:dyDescent="0.25">
      <c r="A32" s="13" t="s">
        <v>29</v>
      </c>
      <c r="B32" s="12" t="s">
        <v>29</v>
      </c>
      <c r="C32" s="13" t="s">
        <v>30</v>
      </c>
      <c r="D32" s="12" t="s">
        <v>41</v>
      </c>
      <c r="E32" s="13" t="s">
        <v>29</v>
      </c>
      <c r="F32" s="12" t="s">
        <v>42</v>
      </c>
      <c r="G32" s="12" t="s">
        <v>29</v>
      </c>
      <c r="H32" s="13">
        <v>6</v>
      </c>
      <c r="I32" s="14">
        <v>0.5</v>
      </c>
    </row>
    <row r="33" spans="1:9" x14ac:dyDescent="0.25">
      <c r="A33" s="13" t="s">
        <v>29</v>
      </c>
      <c r="B33" s="12" t="s">
        <v>29</v>
      </c>
      <c r="C33" s="13" t="s">
        <v>30</v>
      </c>
      <c r="D33" s="12" t="s">
        <v>43</v>
      </c>
      <c r="E33" s="13" t="s">
        <v>29</v>
      </c>
      <c r="F33" s="12" t="s">
        <v>133</v>
      </c>
      <c r="G33" s="12" t="s">
        <v>29</v>
      </c>
      <c r="H33" s="13">
        <v>6</v>
      </c>
      <c r="I33" s="14">
        <v>0.3</v>
      </c>
    </row>
    <row r="34" spans="1:9" x14ac:dyDescent="0.25">
      <c r="A34" s="13" t="s">
        <v>101</v>
      </c>
      <c r="B34" s="12" t="s">
        <v>103</v>
      </c>
      <c r="C34" s="13"/>
      <c r="D34" s="12"/>
      <c r="E34" s="13"/>
      <c r="F34" s="12"/>
      <c r="G34" s="12"/>
      <c r="H34" s="13"/>
      <c r="I34" s="14"/>
    </row>
    <row r="35" spans="1:9" x14ac:dyDescent="0.25">
      <c r="A35" s="13"/>
      <c r="B35" s="12"/>
      <c r="C35" s="13" t="s">
        <v>30</v>
      </c>
      <c r="D35" s="12" t="s">
        <v>129</v>
      </c>
      <c r="E35" s="13"/>
      <c r="F35" s="12" t="s">
        <v>118</v>
      </c>
      <c r="G35" s="12"/>
      <c r="H35" s="13">
        <v>6</v>
      </c>
      <c r="I35" s="14">
        <v>2</v>
      </c>
    </row>
    <row r="36" spans="1:9" x14ac:dyDescent="0.25">
      <c r="A36" s="13"/>
      <c r="B36" s="12"/>
      <c r="C36" s="13"/>
      <c r="D36" s="12"/>
      <c r="E36" s="13"/>
      <c r="F36" s="12" t="s">
        <v>117</v>
      </c>
      <c r="G36" s="12"/>
      <c r="H36" s="13"/>
      <c r="I36" s="14"/>
    </row>
    <row r="37" spans="1:9" x14ac:dyDescent="0.25">
      <c r="A37" s="13"/>
      <c r="B37" s="12"/>
      <c r="C37" s="13" t="s">
        <v>30</v>
      </c>
      <c r="D37" s="12" t="s">
        <v>130</v>
      </c>
      <c r="E37" s="13"/>
      <c r="F37" s="12" t="s">
        <v>114</v>
      </c>
      <c r="G37" s="12"/>
      <c r="H37" s="13">
        <v>6</v>
      </c>
      <c r="I37" s="14">
        <v>0.5</v>
      </c>
    </row>
    <row r="38" spans="1:9" x14ac:dyDescent="0.25">
      <c r="A38" s="13" t="s">
        <v>29</v>
      </c>
      <c r="B38" s="12" t="s">
        <v>29</v>
      </c>
      <c r="C38" s="13" t="s">
        <v>30</v>
      </c>
      <c r="D38" s="12" t="s">
        <v>131</v>
      </c>
      <c r="E38" s="13"/>
      <c r="F38" s="12" t="s">
        <v>114</v>
      </c>
      <c r="G38" s="12" t="s">
        <v>29</v>
      </c>
      <c r="H38" s="13">
        <v>6</v>
      </c>
      <c r="I38" s="14">
        <v>1</v>
      </c>
    </row>
    <row r="39" spans="1:9" x14ac:dyDescent="0.25">
      <c r="A39" s="13" t="s">
        <v>29</v>
      </c>
      <c r="B39" s="12" t="s">
        <v>29</v>
      </c>
      <c r="C39" s="13" t="s">
        <v>30</v>
      </c>
      <c r="D39" s="12" t="s">
        <v>132</v>
      </c>
      <c r="E39" s="13"/>
      <c r="F39" s="12" t="s">
        <v>114</v>
      </c>
      <c r="G39" s="12" t="s">
        <v>29</v>
      </c>
      <c r="H39" s="13">
        <v>6</v>
      </c>
      <c r="I39" s="14">
        <v>1</v>
      </c>
    </row>
    <row r="40" spans="1:9" x14ac:dyDescent="0.25">
      <c r="A40" s="13" t="s">
        <v>29</v>
      </c>
      <c r="B40" s="12" t="s">
        <v>29</v>
      </c>
      <c r="C40" s="13" t="s">
        <v>30</v>
      </c>
      <c r="D40" s="12" t="s">
        <v>44</v>
      </c>
      <c r="E40" s="13" t="s">
        <v>29</v>
      </c>
      <c r="F40" s="12" t="s">
        <v>94</v>
      </c>
      <c r="G40" s="12" t="s">
        <v>29</v>
      </c>
      <c r="H40" s="13">
        <v>6</v>
      </c>
      <c r="I40" s="14">
        <v>1</v>
      </c>
    </row>
    <row r="41" spans="1:9" x14ac:dyDescent="0.25">
      <c r="A41" s="13" t="s">
        <v>29</v>
      </c>
      <c r="B41" s="12" t="s">
        <v>29</v>
      </c>
      <c r="C41" s="13" t="s">
        <v>45</v>
      </c>
      <c r="D41" s="12" t="s">
        <v>46</v>
      </c>
      <c r="E41" s="13" t="s">
        <v>29</v>
      </c>
      <c r="F41" s="12" t="s">
        <v>100</v>
      </c>
      <c r="G41" s="12" t="s">
        <v>29</v>
      </c>
      <c r="H41" s="13">
        <v>2</v>
      </c>
      <c r="I41" s="14">
        <v>1</v>
      </c>
    </row>
    <row r="42" spans="1:9" x14ac:dyDescent="0.25">
      <c r="A42" s="13" t="s">
        <v>29</v>
      </c>
      <c r="B42" s="12" t="s">
        <v>29</v>
      </c>
      <c r="C42" s="13" t="s">
        <v>29</v>
      </c>
      <c r="D42" s="12" t="s">
        <v>29</v>
      </c>
      <c r="E42" s="13" t="s">
        <v>29</v>
      </c>
      <c r="F42" s="12" t="s">
        <v>47</v>
      </c>
      <c r="G42" s="12" t="s">
        <v>29</v>
      </c>
      <c r="H42" s="13"/>
      <c r="I42" s="14"/>
    </row>
    <row r="43" spans="1:9" x14ac:dyDescent="0.25">
      <c r="A43" s="13" t="s">
        <v>29</v>
      </c>
      <c r="B43" s="12" t="s">
        <v>29</v>
      </c>
      <c r="C43" s="13" t="s">
        <v>29</v>
      </c>
      <c r="D43" s="12" t="s">
        <v>29</v>
      </c>
      <c r="E43" s="13">
        <v>0</v>
      </c>
      <c r="F43" s="12" t="s">
        <v>48</v>
      </c>
      <c r="G43" s="12" t="s">
        <v>29</v>
      </c>
      <c r="H43" s="13"/>
      <c r="I43" s="14"/>
    </row>
    <row r="44" spans="1:9" x14ac:dyDescent="0.25">
      <c r="A44" s="13" t="s">
        <v>29</v>
      </c>
      <c r="B44" s="12" t="s">
        <v>29</v>
      </c>
      <c r="C44" s="13" t="s">
        <v>29</v>
      </c>
      <c r="D44" s="12" t="s">
        <v>29</v>
      </c>
      <c r="E44" s="13">
        <v>1</v>
      </c>
      <c r="F44" s="12" t="s">
        <v>49</v>
      </c>
      <c r="G44" s="12" t="s">
        <v>29</v>
      </c>
      <c r="H44" s="13"/>
      <c r="I44" s="14"/>
    </row>
    <row r="45" spans="1:9" x14ac:dyDescent="0.25">
      <c r="A45" s="13" t="s">
        <v>29</v>
      </c>
      <c r="B45" s="12" t="s">
        <v>29</v>
      </c>
      <c r="C45" s="13" t="s">
        <v>29</v>
      </c>
      <c r="D45" s="12" t="s">
        <v>29</v>
      </c>
      <c r="E45" s="13">
        <v>2</v>
      </c>
      <c r="F45" s="12" t="s">
        <v>50</v>
      </c>
      <c r="G45" s="12" t="s">
        <v>29</v>
      </c>
      <c r="H45" s="13"/>
      <c r="I45" s="14"/>
    </row>
    <row r="46" spans="1:9" x14ac:dyDescent="0.25">
      <c r="A46" s="13" t="s">
        <v>29</v>
      </c>
      <c r="B46" s="12" t="s">
        <v>29</v>
      </c>
      <c r="C46" s="13" t="s">
        <v>29</v>
      </c>
      <c r="D46" s="12" t="s">
        <v>29</v>
      </c>
      <c r="E46" s="13">
        <v>3</v>
      </c>
      <c r="F46" s="12" t="s">
        <v>51</v>
      </c>
      <c r="G46" s="12" t="s">
        <v>29</v>
      </c>
      <c r="H46" s="13"/>
      <c r="I46" s="14"/>
    </row>
    <row r="47" spans="1:9" x14ac:dyDescent="0.25">
      <c r="A47" s="13" t="s">
        <v>29</v>
      </c>
      <c r="B47" s="12" t="s">
        <v>29</v>
      </c>
      <c r="C47" s="13" t="s">
        <v>29</v>
      </c>
      <c r="D47" s="12" t="s">
        <v>29</v>
      </c>
      <c r="E47" s="13" t="s">
        <v>29</v>
      </c>
      <c r="F47" s="12" t="s">
        <v>29</v>
      </c>
      <c r="G47" s="12" t="s">
        <v>29</v>
      </c>
      <c r="H47" s="13"/>
      <c r="I47" s="14"/>
    </row>
    <row r="48" spans="1:9" ht="13.8" thickBot="1" x14ac:dyDescent="0.3">
      <c r="A48" s="13" t="s">
        <v>29</v>
      </c>
      <c r="B48" s="12" t="s">
        <v>29</v>
      </c>
      <c r="C48" s="13" t="s">
        <v>29</v>
      </c>
      <c r="D48" s="12" t="s">
        <v>29</v>
      </c>
      <c r="E48" s="13" t="s">
        <v>29</v>
      </c>
      <c r="F48" s="12" t="s">
        <v>29</v>
      </c>
      <c r="G48" s="12" t="s">
        <v>29</v>
      </c>
      <c r="H48" s="13"/>
      <c r="I48" s="14"/>
    </row>
    <row r="49" spans="1:12" ht="66.599999999999994" thickBot="1" x14ac:dyDescent="0.3">
      <c r="A49" s="28" t="s">
        <v>4</v>
      </c>
      <c r="B49" s="29" t="s">
        <v>5</v>
      </c>
      <c r="C49" s="30" t="s">
        <v>6</v>
      </c>
      <c r="D49" s="31" t="s">
        <v>7</v>
      </c>
      <c r="E49" s="32" t="s">
        <v>8</v>
      </c>
      <c r="F49" s="33" t="s">
        <v>15</v>
      </c>
      <c r="G49" s="34" t="s">
        <v>9</v>
      </c>
      <c r="H49" s="35" t="s">
        <v>10</v>
      </c>
      <c r="I49" s="36" t="s">
        <v>11</v>
      </c>
      <c r="J49" s="37" t="s">
        <v>52</v>
      </c>
      <c r="K49" s="38" t="s">
        <v>13</v>
      </c>
      <c r="L49" s="39">
        <f>SUM(I50:I56)</f>
        <v>3</v>
      </c>
    </row>
    <row r="50" spans="1:12" x14ac:dyDescent="0.25">
      <c r="A50" s="13" t="s">
        <v>53</v>
      </c>
      <c r="B50" s="12" t="s">
        <v>104</v>
      </c>
      <c r="C50" s="12" t="s">
        <v>29</v>
      </c>
      <c r="D50" s="12" t="s">
        <v>29</v>
      </c>
      <c r="E50" s="12" t="s">
        <v>29</v>
      </c>
      <c r="F50" s="12" t="s">
        <v>29</v>
      </c>
      <c r="G50" s="12" t="s">
        <v>29</v>
      </c>
      <c r="H50" s="12" t="s">
        <v>29</v>
      </c>
      <c r="I50" s="12" t="s">
        <v>29</v>
      </c>
    </row>
    <row r="51" spans="1:12" x14ac:dyDescent="0.25">
      <c r="A51" s="13" t="s">
        <v>29</v>
      </c>
      <c r="B51" s="12" t="s">
        <v>29</v>
      </c>
      <c r="C51" s="13" t="s">
        <v>30</v>
      </c>
      <c r="D51" s="12" t="s">
        <v>106</v>
      </c>
      <c r="E51" s="13" t="s">
        <v>29</v>
      </c>
      <c r="F51" s="12" t="s">
        <v>105</v>
      </c>
      <c r="G51" s="12" t="s">
        <v>29</v>
      </c>
      <c r="H51" s="13">
        <v>4</v>
      </c>
      <c r="I51" s="14">
        <v>1</v>
      </c>
    </row>
    <row r="52" spans="1:12" x14ac:dyDescent="0.25">
      <c r="A52" s="13"/>
      <c r="B52" s="12"/>
      <c r="C52" s="13" t="s">
        <v>30</v>
      </c>
      <c r="D52" s="12" t="s">
        <v>134</v>
      </c>
      <c r="E52" s="13" t="s">
        <v>29</v>
      </c>
      <c r="F52" s="12" t="s">
        <v>121</v>
      </c>
      <c r="G52" s="12"/>
      <c r="H52" s="13">
        <v>4</v>
      </c>
      <c r="I52" s="14">
        <v>1</v>
      </c>
    </row>
    <row r="53" spans="1:12" x14ac:dyDescent="0.25">
      <c r="A53" s="13" t="s">
        <v>29</v>
      </c>
      <c r="B53" s="12" t="s">
        <v>29</v>
      </c>
      <c r="C53" s="13" t="s">
        <v>30</v>
      </c>
      <c r="D53" s="12" t="s">
        <v>54</v>
      </c>
      <c r="E53" s="13" t="s">
        <v>29</v>
      </c>
      <c r="F53" s="12" t="s">
        <v>55</v>
      </c>
      <c r="G53" s="12" t="s">
        <v>29</v>
      </c>
      <c r="H53" s="13">
        <v>4</v>
      </c>
      <c r="I53" s="14">
        <v>0.5</v>
      </c>
    </row>
    <row r="54" spans="1:12" x14ac:dyDescent="0.25">
      <c r="A54" s="13" t="s">
        <v>29</v>
      </c>
      <c r="B54" s="12" t="s">
        <v>29</v>
      </c>
      <c r="C54" s="13" t="s">
        <v>30</v>
      </c>
      <c r="D54" s="12" t="s">
        <v>115</v>
      </c>
      <c r="E54" s="13" t="s">
        <v>29</v>
      </c>
      <c r="F54" s="12" t="s">
        <v>116</v>
      </c>
      <c r="G54" s="12" t="s">
        <v>29</v>
      </c>
      <c r="H54" s="13">
        <v>4</v>
      </c>
      <c r="I54" s="14">
        <v>0.5</v>
      </c>
    </row>
    <row r="55" spans="1:12" x14ac:dyDescent="0.25">
      <c r="A55" s="13" t="s">
        <v>29</v>
      </c>
      <c r="B55" s="12" t="s">
        <v>29</v>
      </c>
      <c r="C55" s="13" t="s">
        <v>29</v>
      </c>
      <c r="D55" s="12" t="s">
        <v>29</v>
      </c>
      <c r="E55" s="13" t="s">
        <v>29</v>
      </c>
      <c r="F55" s="12" t="s">
        <v>29</v>
      </c>
      <c r="G55" s="12" t="s">
        <v>29</v>
      </c>
      <c r="H55" s="13"/>
      <c r="I55" s="14"/>
    </row>
    <row r="56" spans="1:12" ht="13.8" thickBot="1" x14ac:dyDescent="0.3">
      <c r="A56" s="13" t="s">
        <v>29</v>
      </c>
      <c r="B56" s="12" t="s">
        <v>29</v>
      </c>
      <c r="C56" s="13" t="s">
        <v>29</v>
      </c>
      <c r="D56" s="12" t="s">
        <v>29</v>
      </c>
      <c r="E56" s="13" t="s">
        <v>29</v>
      </c>
      <c r="F56" s="12" t="s">
        <v>29</v>
      </c>
      <c r="G56" s="12" t="s">
        <v>29</v>
      </c>
      <c r="H56" s="13"/>
      <c r="I56" s="14"/>
    </row>
    <row r="57" spans="1:12" ht="66.599999999999994" thickBot="1" x14ac:dyDescent="0.3">
      <c r="A57" s="40" t="s">
        <v>4</v>
      </c>
      <c r="B57" s="41" t="s">
        <v>5</v>
      </c>
      <c r="C57" s="42" t="s">
        <v>6</v>
      </c>
      <c r="D57" s="43" t="s">
        <v>7</v>
      </c>
      <c r="E57" s="44" t="s">
        <v>8</v>
      </c>
      <c r="F57" s="45" t="s">
        <v>15</v>
      </c>
      <c r="G57" s="46" t="s">
        <v>9</v>
      </c>
      <c r="H57" s="47" t="s">
        <v>10</v>
      </c>
      <c r="I57" s="48" t="s">
        <v>11</v>
      </c>
      <c r="J57" s="49" t="s">
        <v>56</v>
      </c>
      <c r="K57" s="50" t="s">
        <v>13</v>
      </c>
      <c r="L57" s="51">
        <f>SUM(I58:I74)</f>
        <v>5.5</v>
      </c>
    </row>
    <row r="58" spans="1:12" x14ac:dyDescent="0.25">
      <c r="A58" s="13" t="s">
        <v>57</v>
      </c>
      <c r="B58" s="12" t="s">
        <v>135</v>
      </c>
      <c r="C58" s="12"/>
      <c r="D58" s="12"/>
      <c r="E58" s="12"/>
      <c r="F58" s="12"/>
      <c r="G58" s="12"/>
      <c r="H58" s="12"/>
      <c r="I58" s="12"/>
    </row>
    <row r="59" spans="1:12" ht="39.6" x14ac:dyDescent="0.25">
      <c r="A59" s="13" t="s">
        <v>29</v>
      </c>
      <c r="B59" s="12"/>
      <c r="C59" s="13" t="s">
        <v>30</v>
      </c>
      <c r="D59" s="12" t="s">
        <v>136</v>
      </c>
      <c r="E59" s="13"/>
      <c r="F59" s="77" t="s">
        <v>143</v>
      </c>
      <c r="G59" s="12"/>
      <c r="H59" s="13">
        <v>5</v>
      </c>
      <c r="I59" s="14">
        <v>0.5</v>
      </c>
    </row>
    <row r="60" spans="1:12" x14ac:dyDescent="0.25">
      <c r="A60" s="13"/>
      <c r="B60" s="12"/>
      <c r="C60" s="13"/>
      <c r="D60" s="12" t="s">
        <v>137</v>
      </c>
      <c r="E60" s="13"/>
      <c r="F60" s="12"/>
      <c r="G60" s="12"/>
      <c r="H60" s="13"/>
      <c r="I60" s="14"/>
    </row>
    <row r="61" spans="1:12" x14ac:dyDescent="0.25">
      <c r="A61" s="13"/>
      <c r="B61" s="12"/>
      <c r="C61" s="13"/>
      <c r="D61" s="12" t="s">
        <v>138</v>
      </c>
      <c r="E61" s="13"/>
      <c r="F61" s="12"/>
      <c r="G61" s="12"/>
      <c r="H61" s="13">
        <v>5</v>
      </c>
      <c r="I61" s="14">
        <v>0.5</v>
      </c>
    </row>
    <row r="62" spans="1:12" x14ac:dyDescent="0.25">
      <c r="A62" s="13"/>
      <c r="B62" s="12"/>
      <c r="C62" s="13"/>
      <c r="D62" s="12" t="s">
        <v>140</v>
      </c>
      <c r="E62" s="13"/>
      <c r="F62" s="12"/>
      <c r="G62" s="12"/>
      <c r="H62" s="13">
        <v>5</v>
      </c>
      <c r="I62" s="14">
        <v>0.5</v>
      </c>
    </row>
    <row r="63" spans="1:12" x14ac:dyDescent="0.25">
      <c r="A63" s="13"/>
      <c r="B63" s="12"/>
      <c r="C63" s="13"/>
      <c r="D63" s="12" t="s">
        <v>139</v>
      </c>
      <c r="E63" s="13"/>
      <c r="F63" s="12"/>
      <c r="G63" s="12"/>
      <c r="H63" s="13">
        <v>5</v>
      </c>
      <c r="I63" s="14">
        <v>0.5</v>
      </c>
    </row>
    <row r="64" spans="1:12" x14ac:dyDescent="0.25">
      <c r="A64" s="13"/>
      <c r="B64" s="12"/>
      <c r="C64" s="13"/>
      <c r="D64" s="12" t="s">
        <v>141</v>
      </c>
      <c r="E64" s="13"/>
      <c r="F64" s="12"/>
      <c r="G64" s="12"/>
      <c r="H64" s="13">
        <v>5</v>
      </c>
      <c r="I64" s="14">
        <v>0.5</v>
      </c>
    </row>
    <row r="65" spans="1:12" x14ac:dyDescent="0.25">
      <c r="A65" s="13"/>
      <c r="B65" s="12"/>
      <c r="C65" s="13"/>
      <c r="D65" s="12" t="s">
        <v>142</v>
      </c>
      <c r="E65" s="13"/>
      <c r="F65" s="12"/>
      <c r="G65" s="12"/>
      <c r="H65" s="13">
        <v>5</v>
      </c>
      <c r="I65" s="14">
        <v>0.5</v>
      </c>
    </row>
    <row r="66" spans="1:12" x14ac:dyDescent="0.25">
      <c r="A66" s="13"/>
      <c r="B66" s="12"/>
      <c r="C66" s="13" t="s">
        <v>30</v>
      </c>
      <c r="D66" s="12" t="s">
        <v>112</v>
      </c>
      <c r="E66" s="13" t="s">
        <v>29</v>
      </c>
      <c r="F66" s="12" t="s">
        <v>113</v>
      </c>
      <c r="G66" s="12" t="s">
        <v>29</v>
      </c>
      <c r="H66" s="13">
        <v>5</v>
      </c>
      <c r="I66" s="14">
        <v>0.5</v>
      </c>
    </row>
    <row r="67" spans="1:12" x14ac:dyDescent="0.25">
      <c r="A67" s="13"/>
      <c r="B67" s="12"/>
      <c r="C67" s="13" t="s">
        <v>45</v>
      </c>
      <c r="D67" s="12" t="s">
        <v>63</v>
      </c>
      <c r="E67" s="13" t="s">
        <v>29</v>
      </c>
      <c r="F67" s="12" t="s">
        <v>64</v>
      </c>
      <c r="G67" s="12" t="s">
        <v>29</v>
      </c>
      <c r="H67" s="13">
        <v>5</v>
      </c>
      <c r="I67" s="14">
        <v>2</v>
      </c>
    </row>
    <row r="68" spans="1:12" x14ac:dyDescent="0.25">
      <c r="A68" s="13"/>
      <c r="B68" s="12"/>
      <c r="C68" s="13" t="s">
        <v>29</v>
      </c>
      <c r="D68" s="12" t="s">
        <v>29</v>
      </c>
      <c r="E68" s="13" t="s">
        <v>29</v>
      </c>
      <c r="F68" s="12" t="s">
        <v>65</v>
      </c>
      <c r="G68" s="12" t="s">
        <v>29</v>
      </c>
      <c r="H68" s="13"/>
      <c r="I68" s="14"/>
    </row>
    <row r="69" spans="1:12" x14ac:dyDescent="0.25">
      <c r="A69" s="13"/>
      <c r="B69" s="12"/>
      <c r="C69" s="13" t="s">
        <v>29</v>
      </c>
      <c r="D69" s="12" t="s">
        <v>29</v>
      </c>
      <c r="E69" s="13" t="s">
        <v>29</v>
      </c>
      <c r="F69" s="12" t="s">
        <v>66</v>
      </c>
      <c r="G69" s="12" t="s">
        <v>29</v>
      </c>
      <c r="H69" s="13"/>
      <c r="I69" s="14"/>
    </row>
    <row r="70" spans="1:12" x14ac:dyDescent="0.25">
      <c r="A70" s="13"/>
      <c r="B70" s="12"/>
      <c r="C70" s="13" t="s">
        <v>29</v>
      </c>
      <c r="D70" s="12" t="s">
        <v>29</v>
      </c>
      <c r="E70" s="13" t="s">
        <v>29</v>
      </c>
      <c r="F70" s="12" t="s">
        <v>58</v>
      </c>
      <c r="G70" s="12" t="s">
        <v>29</v>
      </c>
      <c r="H70" s="13"/>
      <c r="I70" s="14"/>
    </row>
    <row r="71" spans="1:12" x14ac:dyDescent="0.25">
      <c r="A71" s="13"/>
      <c r="B71" s="12"/>
      <c r="C71" s="13" t="s">
        <v>29</v>
      </c>
      <c r="D71" s="12" t="s">
        <v>29</v>
      </c>
      <c r="E71" s="13">
        <v>0</v>
      </c>
      <c r="F71" s="12" t="s">
        <v>59</v>
      </c>
      <c r="G71" s="12" t="s">
        <v>29</v>
      </c>
      <c r="H71" s="13"/>
      <c r="I71" s="14"/>
    </row>
    <row r="72" spans="1:12" x14ac:dyDescent="0.25">
      <c r="A72" s="13"/>
      <c r="B72" s="12"/>
      <c r="C72" s="13" t="s">
        <v>29</v>
      </c>
      <c r="D72" s="12" t="s">
        <v>29</v>
      </c>
      <c r="E72" s="13">
        <v>1</v>
      </c>
      <c r="F72" s="12" t="s">
        <v>60</v>
      </c>
      <c r="G72" s="12" t="s">
        <v>29</v>
      </c>
      <c r="H72" s="13"/>
      <c r="I72" s="14"/>
    </row>
    <row r="73" spans="1:12" x14ac:dyDescent="0.25">
      <c r="A73" s="13" t="s">
        <v>29</v>
      </c>
      <c r="B73" s="12"/>
      <c r="C73" s="13" t="s">
        <v>29</v>
      </c>
      <c r="D73" s="12" t="s">
        <v>29</v>
      </c>
      <c r="E73" s="13">
        <v>2</v>
      </c>
      <c r="F73" s="12" t="s">
        <v>61</v>
      </c>
      <c r="G73" s="12" t="s">
        <v>29</v>
      </c>
      <c r="H73" s="13"/>
      <c r="I73" s="14"/>
    </row>
    <row r="74" spans="1:12" ht="13.8" thickBot="1" x14ac:dyDescent="0.3">
      <c r="A74" s="13" t="s">
        <v>29</v>
      </c>
      <c r="B74" s="12"/>
      <c r="C74" s="13" t="s">
        <v>29</v>
      </c>
      <c r="D74" s="12" t="s">
        <v>29</v>
      </c>
      <c r="E74" s="13">
        <v>3</v>
      </c>
      <c r="F74" s="12" t="s">
        <v>62</v>
      </c>
      <c r="G74" s="12" t="s">
        <v>29</v>
      </c>
      <c r="H74" s="13"/>
      <c r="I74" s="14"/>
    </row>
    <row r="75" spans="1:12" ht="66.599999999999994" thickBot="1" x14ac:dyDescent="0.3">
      <c r="A75" s="52" t="s">
        <v>4</v>
      </c>
      <c r="B75" s="53" t="s">
        <v>5</v>
      </c>
      <c r="C75" s="54" t="s">
        <v>6</v>
      </c>
      <c r="D75" s="55" t="s">
        <v>7</v>
      </c>
      <c r="E75" s="56" t="s">
        <v>8</v>
      </c>
      <c r="F75" s="57" t="s">
        <v>15</v>
      </c>
      <c r="G75" s="58" t="s">
        <v>9</v>
      </c>
      <c r="H75" s="59" t="s">
        <v>10</v>
      </c>
      <c r="I75" s="60" t="s">
        <v>11</v>
      </c>
      <c r="J75" s="61" t="s">
        <v>67</v>
      </c>
      <c r="K75" s="62" t="s">
        <v>13</v>
      </c>
      <c r="L75" s="63">
        <f>SUM(I76:I93)</f>
        <v>6</v>
      </c>
    </row>
    <row r="76" spans="1:12" x14ac:dyDescent="0.25">
      <c r="A76" s="13" t="s">
        <v>68</v>
      </c>
      <c r="B76" s="12" t="s">
        <v>69</v>
      </c>
      <c r="C76" s="12" t="s">
        <v>29</v>
      </c>
      <c r="D76" s="12" t="s">
        <v>29</v>
      </c>
      <c r="E76" s="12" t="s">
        <v>29</v>
      </c>
      <c r="F76" s="12" t="s">
        <v>29</v>
      </c>
      <c r="G76" s="12" t="s">
        <v>29</v>
      </c>
      <c r="H76" s="12" t="s">
        <v>29</v>
      </c>
      <c r="I76" s="12" t="s">
        <v>29</v>
      </c>
    </row>
    <row r="77" spans="1:12" x14ac:dyDescent="0.25">
      <c r="A77" s="13" t="s">
        <v>29</v>
      </c>
      <c r="B77" s="12" t="s">
        <v>29</v>
      </c>
      <c r="C77" s="13" t="s">
        <v>30</v>
      </c>
      <c r="D77" s="12" t="s">
        <v>70</v>
      </c>
      <c r="E77" s="13" t="s">
        <v>29</v>
      </c>
      <c r="F77" s="12" t="s">
        <v>29</v>
      </c>
      <c r="G77" s="12" t="s">
        <v>29</v>
      </c>
      <c r="H77" s="13">
        <v>7</v>
      </c>
      <c r="I77" s="14">
        <v>0.5</v>
      </c>
    </row>
    <row r="78" spans="1:12" x14ac:dyDescent="0.25">
      <c r="A78" s="13" t="s">
        <v>29</v>
      </c>
      <c r="B78" s="12" t="s">
        <v>29</v>
      </c>
      <c r="C78" s="13" t="s">
        <v>30</v>
      </c>
      <c r="D78" s="12" t="s">
        <v>71</v>
      </c>
      <c r="E78" s="13" t="s">
        <v>29</v>
      </c>
      <c r="F78" s="12" t="s">
        <v>29</v>
      </c>
      <c r="G78" s="12" t="s">
        <v>29</v>
      </c>
      <c r="H78" s="13">
        <v>7</v>
      </c>
      <c r="I78" s="14">
        <v>0.5</v>
      </c>
    </row>
    <row r="79" spans="1:12" x14ac:dyDescent="0.25">
      <c r="A79" s="13" t="s">
        <v>29</v>
      </c>
      <c r="B79" s="12" t="s">
        <v>29</v>
      </c>
      <c r="C79" s="13" t="s">
        <v>30</v>
      </c>
      <c r="D79" s="12" t="s">
        <v>72</v>
      </c>
      <c r="E79" s="13" t="s">
        <v>29</v>
      </c>
      <c r="F79" s="12" t="s">
        <v>29</v>
      </c>
      <c r="G79" s="12" t="s">
        <v>29</v>
      </c>
      <c r="H79" s="13">
        <v>7</v>
      </c>
      <c r="I79" s="14">
        <v>0.5</v>
      </c>
    </row>
    <row r="80" spans="1:12" x14ac:dyDescent="0.25">
      <c r="A80" s="13" t="s">
        <v>29</v>
      </c>
      <c r="B80" s="12" t="s">
        <v>29</v>
      </c>
      <c r="C80" s="13" t="s">
        <v>30</v>
      </c>
      <c r="D80" s="12" t="s">
        <v>73</v>
      </c>
      <c r="E80" s="13" t="s">
        <v>29</v>
      </c>
      <c r="F80" s="12" t="s">
        <v>29</v>
      </c>
      <c r="G80" s="12" t="s">
        <v>29</v>
      </c>
      <c r="H80" s="13">
        <v>7</v>
      </c>
      <c r="I80" s="14">
        <v>0.5</v>
      </c>
    </row>
    <row r="81" spans="1:12" x14ac:dyDescent="0.25">
      <c r="A81" s="13"/>
      <c r="B81" s="12"/>
      <c r="C81" s="13" t="s">
        <v>126</v>
      </c>
      <c r="D81" s="12" t="s">
        <v>122</v>
      </c>
      <c r="E81" s="13"/>
      <c r="F81" s="12"/>
      <c r="G81" s="12"/>
      <c r="H81" s="13">
        <v>7</v>
      </c>
      <c r="I81" s="14">
        <v>0.5</v>
      </c>
    </row>
    <row r="82" spans="1:12" x14ac:dyDescent="0.25">
      <c r="A82" s="13"/>
      <c r="B82" s="12"/>
      <c r="C82" s="13" t="s">
        <v>126</v>
      </c>
      <c r="D82" s="12" t="s">
        <v>123</v>
      </c>
      <c r="E82" s="13"/>
      <c r="F82" s="12"/>
      <c r="G82" s="12"/>
      <c r="H82" s="13">
        <v>7</v>
      </c>
      <c r="I82" s="14">
        <v>0.5</v>
      </c>
    </row>
    <row r="83" spans="1:12" x14ac:dyDescent="0.25">
      <c r="A83" s="13"/>
      <c r="B83" s="12"/>
      <c r="C83" s="13" t="s">
        <v>126</v>
      </c>
      <c r="D83" s="12" t="s">
        <v>124</v>
      </c>
      <c r="E83" s="13"/>
      <c r="F83" s="12"/>
      <c r="G83" s="12"/>
      <c r="H83" s="13">
        <v>7</v>
      </c>
      <c r="I83" s="14">
        <v>0.5</v>
      </c>
    </row>
    <row r="84" spans="1:12" x14ac:dyDescent="0.25">
      <c r="A84" s="13"/>
      <c r="B84" s="12"/>
      <c r="C84" s="13" t="s">
        <v>126</v>
      </c>
      <c r="D84" s="12" t="s">
        <v>125</v>
      </c>
      <c r="E84" s="13"/>
      <c r="F84" s="12"/>
      <c r="G84" s="12"/>
      <c r="H84" s="13">
        <v>7</v>
      </c>
      <c r="I84" s="14">
        <v>0.5</v>
      </c>
    </row>
    <row r="85" spans="1:12" x14ac:dyDescent="0.25">
      <c r="A85" s="13"/>
      <c r="B85" s="12"/>
      <c r="C85" s="13" t="s">
        <v>126</v>
      </c>
      <c r="D85" s="12" t="s">
        <v>144</v>
      </c>
      <c r="E85" s="13"/>
      <c r="F85" s="12"/>
      <c r="G85" s="12"/>
      <c r="H85" s="13">
        <v>7</v>
      </c>
      <c r="I85" s="14">
        <v>0.5</v>
      </c>
    </row>
    <row r="86" spans="1:12" x14ac:dyDescent="0.25">
      <c r="A86" s="13" t="s">
        <v>29</v>
      </c>
      <c r="B86" s="12" t="s">
        <v>29</v>
      </c>
      <c r="C86" s="13" t="s">
        <v>30</v>
      </c>
      <c r="D86" s="12" t="s">
        <v>145</v>
      </c>
      <c r="E86" s="13" t="s">
        <v>29</v>
      </c>
      <c r="F86" s="12"/>
      <c r="G86" s="12" t="s">
        <v>29</v>
      </c>
      <c r="H86" s="13">
        <v>7</v>
      </c>
      <c r="I86" s="14">
        <v>0.5</v>
      </c>
    </row>
    <row r="87" spans="1:12" x14ac:dyDescent="0.25">
      <c r="A87" s="13" t="s">
        <v>29</v>
      </c>
      <c r="B87" s="12" t="s">
        <v>29</v>
      </c>
      <c r="C87" s="13" t="s">
        <v>45</v>
      </c>
      <c r="D87" s="12" t="s">
        <v>46</v>
      </c>
      <c r="E87" s="13" t="s">
        <v>29</v>
      </c>
      <c r="F87" s="12" t="s">
        <v>29</v>
      </c>
      <c r="G87" s="12" t="s">
        <v>29</v>
      </c>
      <c r="H87" s="13">
        <v>2</v>
      </c>
      <c r="I87" s="14">
        <v>1</v>
      </c>
    </row>
    <row r="88" spans="1:12" x14ac:dyDescent="0.25">
      <c r="A88" s="13" t="s">
        <v>29</v>
      </c>
      <c r="B88" s="12" t="s">
        <v>29</v>
      </c>
      <c r="C88" s="13" t="s">
        <v>29</v>
      </c>
      <c r="D88" s="12" t="s">
        <v>29</v>
      </c>
      <c r="E88" s="13">
        <v>0</v>
      </c>
      <c r="F88" s="12" t="s">
        <v>74</v>
      </c>
      <c r="G88" s="12" t="s">
        <v>29</v>
      </c>
      <c r="H88" s="13"/>
      <c r="I88" s="14"/>
    </row>
    <row r="89" spans="1:12" x14ac:dyDescent="0.25">
      <c r="A89" s="13" t="s">
        <v>29</v>
      </c>
      <c r="B89" s="12" t="s">
        <v>29</v>
      </c>
      <c r="C89" s="13" t="s">
        <v>29</v>
      </c>
      <c r="D89" s="12" t="s">
        <v>29</v>
      </c>
      <c r="E89" s="13">
        <v>1</v>
      </c>
      <c r="F89" s="12" t="s">
        <v>75</v>
      </c>
      <c r="G89" s="12" t="s">
        <v>29</v>
      </c>
      <c r="H89" s="13"/>
      <c r="I89" s="14"/>
    </row>
    <row r="90" spans="1:12" x14ac:dyDescent="0.25">
      <c r="A90" s="13" t="s">
        <v>29</v>
      </c>
      <c r="B90" s="12" t="s">
        <v>29</v>
      </c>
      <c r="C90" s="13" t="s">
        <v>29</v>
      </c>
      <c r="D90" s="12" t="s">
        <v>29</v>
      </c>
      <c r="E90" s="13">
        <v>2</v>
      </c>
      <c r="F90" s="12" t="s">
        <v>76</v>
      </c>
      <c r="G90" s="12" t="s">
        <v>29</v>
      </c>
      <c r="H90" s="13"/>
      <c r="I90" s="14"/>
    </row>
    <row r="91" spans="1:12" x14ac:dyDescent="0.25">
      <c r="A91" s="13" t="s">
        <v>29</v>
      </c>
      <c r="B91" s="12" t="s">
        <v>29</v>
      </c>
      <c r="C91" s="13" t="s">
        <v>29</v>
      </c>
      <c r="D91" s="12" t="s">
        <v>29</v>
      </c>
      <c r="E91" s="13">
        <v>3</v>
      </c>
      <c r="F91" s="12" t="s">
        <v>77</v>
      </c>
      <c r="G91" s="12" t="s">
        <v>29</v>
      </c>
      <c r="H91" s="13"/>
      <c r="I91" s="14"/>
    </row>
    <row r="92" spans="1:12" x14ac:dyDescent="0.25">
      <c r="A92" s="13" t="s">
        <v>29</v>
      </c>
      <c r="B92" s="12" t="s">
        <v>29</v>
      </c>
      <c r="C92" s="13" t="s">
        <v>29</v>
      </c>
      <c r="D92" s="12" t="s">
        <v>29</v>
      </c>
      <c r="E92" s="13" t="s">
        <v>29</v>
      </c>
      <c r="F92" s="12" t="s">
        <v>29</v>
      </c>
      <c r="G92" s="12" t="s">
        <v>29</v>
      </c>
      <c r="H92" s="13"/>
      <c r="I92" s="14"/>
    </row>
    <row r="93" spans="1:12" ht="13.8" thickBot="1" x14ac:dyDescent="0.3">
      <c r="A93" s="13" t="s">
        <v>29</v>
      </c>
      <c r="B93" s="12" t="s">
        <v>29</v>
      </c>
      <c r="C93" s="13" t="s">
        <v>29</v>
      </c>
      <c r="D93" s="12" t="s">
        <v>29</v>
      </c>
      <c r="E93" s="13" t="s">
        <v>29</v>
      </c>
      <c r="F93" s="12" t="s">
        <v>29</v>
      </c>
      <c r="G93" s="12" t="s">
        <v>29</v>
      </c>
      <c r="H93" s="13"/>
      <c r="I93" s="14"/>
    </row>
    <row r="94" spans="1:12" ht="66.599999999999994" thickBot="1" x14ac:dyDescent="0.3">
      <c r="A94" s="64" t="s">
        <v>4</v>
      </c>
      <c r="B94" s="65" t="s">
        <v>5</v>
      </c>
      <c r="C94" s="66" t="s">
        <v>6</v>
      </c>
      <c r="D94" s="67" t="s">
        <v>7</v>
      </c>
      <c r="E94" s="68" t="s">
        <v>8</v>
      </c>
      <c r="F94" s="69" t="s">
        <v>15</v>
      </c>
      <c r="G94" s="70" t="s">
        <v>9</v>
      </c>
      <c r="H94" s="71" t="s">
        <v>10</v>
      </c>
      <c r="I94" s="72" t="s">
        <v>11</v>
      </c>
      <c r="J94" s="73" t="s">
        <v>78</v>
      </c>
      <c r="K94" s="74" t="s">
        <v>13</v>
      </c>
      <c r="L94" s="75">
        <f>SUM(I95:I107)</f>
        <v>5</v>
      </c>
    </row>
    <row r="95" spans="1:12" x14ac:dyDescent="0.25">
      <c r="A95" s="13" t="s">
        <v>80</v>
      </c>
      <c r="B95" s="12" t="s">
        <v>27</v>
      </c>
      <c r="C95" s="12" t="s">
        <v>29</v>
      </c>
      <c r="D95" s="12" t="s">
        <v>29</v>
      </c>
      <c r="E95" s="12" t="s">
        <v>29</v>
      </c>
      <c r="F95" s="12" t="s">
        <v>29</v>
      </c>
      <c r="G95" s="12" t="s">
        <v>29</v>
      </c>
      <c r="H95" s="12" t="s">
        <v>29</v>
      </c>
      <c r="I95" s="12" t="s">
        <v>29</v>
      </c>
    </row>
    <row r="96" spans="1:12" x14ac:dyDescent="0.25">
      <c r="A96" s="13" t="s">
        <v>29</v>
      </c>
      <c r="B96" s="12" t="s">
        <v>29</v>
      </c>
      <c r="C96" s="13" t="s">
        <v>30</v>
      </c>
      <c r="D96" s="12" t="s">
        <v>84</v>
      </c>
      <c r="E96" s="13" t="s">
        <v>29</v>
      </c>
      <c r="F96" s="12" t="s">
        <v>79</v>
      </c>
      <c r="G96" s="12" t="s">
        <v>81</v>
      </c>
      <c r="H96" s="13">
        <v>6</v>
      </c>
      <c r="I96" s="14">
        <v>0.5</v>
      </c>
    </row>
    <row r="97" spans="1:12" x14ac:dyDescent="0.25">
      <c r="A97" s="13" t="s">
        <v>29</v>
      </c>
      <c r="B97" s="12" t="s">
        <v>29</v>
      </c>
      <c r="C97" s="13" t="s">
        <v>30</v>
      </c>
      <c r="D97" s="12" t="s">
        <v>85</v>
      </c>
      <c r="E97" s="13" t="s">
        <v>29</v>
      </c>
      <c r="F97" s="12" t="s">
        <v>79</v>
      </c>
      <c r="G97" s="12" t="s">
        <v>29</v>
      </c>
      <c r="H97" s="13">
        <v>6</v>
      </c>
      <c r="I97" s="14">
        <v>0.5</v>
      </c>
    </row>
    <row r="98" spans="1:12" x14ac:dyDescent="0.25">
      <c r="A98" s="13" t="s">
        <v>29</v>
      </c>
      <c r="B98" s="12" t="s">
        <v>29</v>
      </c>
      <c r="C98" s="13" t="s">
        <v>30</v>
      </c>
      <c r="D98" s="12" t="s">
        <v>86</v>
      </c>
      <c r="E98" s="13" t="s">
        <v>29</v>
      </c>
      <c r="F98" s="12" t="s">
        <v>79</v>
      </c>
      <c r="G98" s="12" t="s">
        <v>81</v>
      </c>
      <c r="H98" s="13">
        <v>6</v>
      </c>
      <c r="I98" s="14">
        <v>0.5</v>
      </c>
    </row>
    <row r="99" spans="1:12" x14ac:dyDescent="0.25">
      <c r="A99" s="13" t="s">
        <v>29</v>
      </c>
      <c r="B99" s="12" t="s">
        <v>29</v>
      </c>
      <c r="C99" s="13" t="s">
        <v>30</v>
      </c>
      <c r="D99" s="12" t="s">
        <v>87</v>
      </c>
      <c r="E99" s="13" t="s">
        <v>29</v>
      </c>
      <c r="F99" s="12" t="s">
        <v>82</v>
      </c>
      <c r="G99" s="12" t="s">
        <v>81</v>
      </c>
      <c r="H99" s="13">
        <v>6</v>
      </c>
      <c r="I99" s="14">
        <v>0.5</v>
      </c>
    </row>
    <row r="100" spans="1:12" x14ac:dyDescent="0.25">
      <c r="A100" s="13" t="s">
        <v>29</v>
      </c>
      <c r="B100" s="12" t="s">
        <v>29</v>
      </c>
      <c r="C100" s="13" t="s">
        <v>30</v>
      </c>
      <c r="D100" s="12" t="s">
        <v>88</v>
      </c>
      <c r="E100" s="13" t="s">
        <v>29</v>
      </c>
      <c r="F100" s="12" t="s">
        <v>82</v>
      </c>
      <c r="G100" s="12" t="s">
        <v>81</v>
      </c>
      <c r="H100" s="13">
        <v>6</v>
      </c>
      <c r="I100" s="14">
        <v>0.5</v>
      </c>
    </row>
    <row r="101" spans="1:12" x14ac:dyDescent="0.25">
      <c r="A101" s="13" t="s">
        <v>29</v>
      </c>
      <c r="B101" s="12" t="s">
        <v>29</v>
      </c>
      <c r="C101" s="13" t="s">
        <v>30</v>
      </c>
      <c r="D101" s="12" t="s">
        <v>89</v>
      </c>
      <c r="E101" s="13" t="s">
        <v>29</v>
      </c>
      <c r="F101" s="12" t="s">
        <v>82</v>
      </c>
      <c r="G101" s="12" t="s">
        <v>81</v>
      </c>
      <c r="H101" s="13">
        <v>6</v>
      </c>
      <c r="I101" s="14">
        <v>0.5</v>
      </c>
    </row>
    <row r="102" spans="1:12" x14ac:dyDescent="0.25">
      <c r="A102" s="13" t="s">
        <v>29</v>
      </c>
      <c r="B102" s="12" t="s">
        <v>29</v>
      </c>
      <c r="C102" s="13" t="s">
        <v>30</v>
      </c>
      <c r="D102" s="12" t="s">
        <v>90</v>
      </c>
      <c r="E102" s="13" t="s">
        <v>29</v>
      </c>
      <c r="F102" s="12" t="s">
        <v>83</v>
      </c>
      <c r="G102" s="12" t="s">
        <v>81</v>
      </c>
      <c r="H102" s="13">
        <v>6</v>
      </c>
      <c r="I102" s="14">
        <v>0.5</v>
      </c>
    </row>
    <row r="103" spans="1:12" x14ac:dyDescent="0.25">
      <c r="A103" s="13" t="s">
        <v>29</v>
      </c>
      <c r="B103" s="12" t="s">
        <v>29</v>
      </c>
      <c r="C103" s="13" t="s">
        <v>30</v>
      </c>
      <c r="D103" s="12" t="s">
        <v>91</v>
      </c>
      <c r="E103" s="13" t="s">
        <v>29</v>
      </c>
      <c r="F103" s="12" t="s">
        <v>79</v>
      </c>
      <c r="G103" s="12" t="s">
        <v>81</v>
      </c>
      <c r="H103" s="13">
        <v>6</v>
      </c>
      <c r="I103" s="14">
        <v>0.5</v>
      </c>
    </row>
    <row r="104" spans="1:12" x14ac:dyDescent="0.25">
      <c r="A104" s="13" t="s">
        <v>29</v>
      </c>
      <c r="B104" s="12" t="s">
        <v>29</v>
      </c>
      <c r="C104" s="13" t="s">
        <v>30</v>
      </c>
      <c r="D104" s="12" t="s">
        <v>92</v>
      </c>
      <c r="E104" s="13" t="s">
        <v>29</v>
      </c>
      <c r="F104" s="12" t="s">
        <v>79</v>
      </c>
      <c r="G104" s="12" t="s">
        <v>81</v>
      </c>
      <c r="H104" s="13">
        <v>6</v>
      </c>
      <c r="I104" s="14">
        <v>0.5</v>
      </c>
    </row>
    <row r="105" spans="1:12" x14ac:dyDescent="0.25">
      <c r="A105" s="13" t="s">
        <v>29</v>
      </c>
      <c r="B105" s="12" t="s">
        <v>29</v>
      </c>
      <c r="C105" s="13" t="s">
        <v>30</v>
      </c>
      <c r="D105" s="12" t="s">
        <v>93</v>
      </c>
      <c r="E105" s="13" t="s">
        <v>29</v>
      </c>
      <c r="F105" s="12" t="s">
        <v>79</v>
      </c>
      <c r="G105" s="12" t="s">
        <v>81</v>
      </c>
      <c r="H105" s="13">
        <v>6</v>
      </c>
      <c r="I105" s="14">
        <v>0.5</v>
      </c>
    </row>
    <row r="106" spans="1:12" x14ac:dyDescent="0.25">
      <c r="A106" s="13" t="s">
        <v>29</v>
      </c>
      <c r="B106" s="12" t="s">
        <v>29</v>
      </c>
      <c r="C106" s="13" t="s">
        <v>29</v>
      </c>
      <c r="D106" s="12" t="s">
        <v>29</v>
      </c>
      <c r="E106" s="13" t="s">
        <v>29</v>
      </c>
      <c r="F106" s="12" t="s">
        <v>29</v>
      </c>
      <c r="G106" s="12" t="s">
        <v>29</v>
      </c>
      <c r="H106" s="13"/>
      <c r="I106" s="14"/>
    </row>
    <row r="107" spans="1:12" ht="13.8" thickBot="1" x14ac:dyDescent="0.3">
      <c r="A107" s="15" t="s">
        <v>29</v>
      </c>
      <c r="B107" s="15" t="s">
        <v>29</v>
      </c>
      <c r="C107" s="15" t="s">
        <v>29</v>
      </c>
      <c r="D107" s="15" t="s">
        <v>29</v>
      </c>
      <c r="E107" s="15" t="s">
        <v>29</v>
      </c>
      <c r="F107" s="15" t="s">
        <v>29</v>
      </c>
      <c r="G107" s="15" t="s">
        <v>29</v>
      </c>
      <c r="H107" s="15" t="s">
        <v>29</v>
      </c>
      <c r="I107" s="15" t="s">
        <v>29</v>
      </c>
    </row>
    <row r="110" spans="1:12" ht="40.799999999999997" x14ac:dyDescent="0.25">
      <c r="J110" s="6" t="s">
        <v>14</v>
      </c>
      <c r="K110" s="7" t="s">
        <v>13</v>
      </c>
      <c r="L110" s="8">
        <f>SUM(L1:L108)</f>
        <v>30.4</v>
      </c>
    </row>
  </sheetData>
  <phoneticPr fontId="1" type="noConversion"/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88671875" defaultRowHeight="13.2" x14ac:dyDescent="0.25"/>
  <cols>
    <col min="1" max="16384" width="8.88671875" style="1"/>
  </cols>
  <sheetData>
    <row r="1" spans="1:1" x14ac:dyDescent="0.25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88671875" defaultRowHeight="13.2" x14ac:dyDescent="0.25"/>
  <cols>
    <col min="1" max="16384" width="8.88671875" style="1"/>
  </cols>
  <sheetData>
    <row r="1" spans="1:1" x14ac:dyDescent="0.25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CIS Marking Scheme Import</vt:lpstr>
      <vt:lpstr>Sheet2</vt:lpstr>
      <vt:lpstr>Sheet3</vt:lpstr>
    </vt:vector>
  </TitlesOfParts>
  <Company>WorldSkills International Secretariat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Пользователь Windows</cp:lastModifiedBy>
  <cp:lastPrinted>2010-04-28T04:08:36Z</cp:lastPrinted>
  <dcterms:created xsi:type="dcterms:W3CDTF">2010-04-27T04:25:00Z</dcterms:created>
  <dcterms:modified xsi:type="dcterms:W3CDTF">2019-09-11T07:32:19Z</dcterms:modified>
</cp:coreProperties>
</file>