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" yWindow="108" windowWidth="15600" windowHeight="576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E100" i="1"/>
  <c r="E99"/>
  <c r="E98"/>
  <c r="E97"/>
  <c r="E96"/>
  <c r="E95"/>
  <c r="E94"/>
  <c r="E93"/>
  <c r="E92"/>
  <c r="E91"/>
  <c r="E90"/>
  <c r="E89"/>
  <c r="E63"/>
  <c r="E62"/>
  <c r="E61"/>
  <c r="E60"/>
  <c r="E88" l="1"/>
  <c r="E87"/>
  <c r="E86"/>
  <c r="E85"/>
  <c r="E84"/>
  <c r="E83"/>
  <c r="E82"/>
  <c r="E81"/>
  <c r="E80"/>
  <c r="E79"/>
  <c r="E78"/>
  <c r="E77"/>
  <c r="E76"/>
  <c r="E75"/>
  <c r="E74"/>
  <c r="E73"/>
  <c r="E56"/>
  <c r="E69"/>
  <c r="E68"/>
  <c r="E67"/>
  <c r="E66"/>
  <c r="E65"/>
  <c r="E64"/>
  <c r="E59"/>
  <c r="E58"/>
  <c r="E57"/>
  <c r="E55"/>
  <c r="E51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</calcChain>
</file>

<file path=xl/sharedStrings.xml><?xml version="1.0" encoding="utf-8"?>
<sst xmlns="http://schemas.openxmlformats.org/spreadsheetml/2006/main" count="391" uniqueCount="161">
  <si>
    <t>№ п/п</t>
  </si>
  <si>
    <t>Наименование</t>
  </si>
  <si>
    <t>Ед. измерения</t>
  </si>
  <si>
    <t>Кол-во</t>
  </si>
  <si>
    <t>шт</t>
  </si>
  <si>
    <t>"Тулбокс" Инструмент, который должен привезти с собой участник</t>
  </si>
  <si>
    <t>Оборудование, инструменты и мебель</t>
  </si>
  <si>
    <t>Огнетушитель углекислотный ОУ-1</t>
  </si>
  <si>
    <t>Оборудование, мебель, канцелярия и т.п.</t>
  </si>
  <si>
    <t>Рабочий стол для компьютера/ноутбука</t>
  </si>
  <si>
    <t>Стул;</t>
  </si>
  <si>
    <t>Корзина для мусора;</t>
  </si>
  <si>
    <t>Веник и совок;</t>
  </si>
  <si>
    <t xml:space="preserve">Таблички участников </t>
  </si>
  <si>
    <t>Ограничитель на DIN-рейку(металл) ИЭК</t>
  </si>
  <si>
    <t>Авт. выкл. ВА47-29 3Р 16А 4,5кА х-ка С ИЭК</t>
  </si>
  <si>
    <t>Зажим наборный ЗНИ-4мм2 (JXB35А) серый        ИЭК</t>
  </si>
  <si>
    <t>Зажим наборный ЗНИ-4мм2 РЕ        ИЭК</t>
  </si>
  <si>
    <t>Пластиковая заглушка ЗНИ-4мм2 серый ИЭК</t>
  </si>
  <si>
    <t>Зажим наборный ЗНИ-4мм2 (JXB35А) синий        ИЭК</t>
  </si>
  <si>
    <t>Контактор модульный КМ20-20 AC/DC ИЭК</t>
  </si>
  <si>
    <t>Пояс для инструмента</t>
  </si>
  <si>
    <t xml:space="preserve">Пассатижи </t>
  </si>
  <si>
    <t xml:space="preserve">Боковые кусачки </t>
  </si>
  <si>
    <t>Устройство для снятия изоляции 0,2-6мм</t>
  </si>
  <si>
    <t>Нож для резки кабеля с ПВХ ручкой, с фиксатором</t>
  </si>
  <si>
    <t>Набор отверток плоских (2,2; 2,5; 3,0; 3,2; 4,0; 5,0)</t>
  </si>
  <si>
    <t>Набор отверток крест (0, 1, 2, 3)</t>
  </si>
  <si>
    <t>Мультиметр универсальный</t>
  </si>
  <si>
    <t>Рулетка</t>
  </si>
  <si>
    <t>Карандаш</t>
  </si>
  <si>
    <t>Резинка</t>
  </si>
  <si>
    <t>Маркер</t>
  </si>
  <si>
    <t>Рабочая тетрадь</t>
  </si>
  <si>
    <t>Круглогубцы</t>
  </si>
  <si>
    <t xml:space="preserve">Клещи обжимные КО-04Е 0,5-6,0 мм2 (квадрат) </t>
  </si>
  <si>
    <t>Клещи обжимные КО-02 1,5-2,5мм ИЭК</t>
  </si>
  <si>
    <t>Провод ПВ3 1х6 (желто-зеленый)</t>
  </si>
  <si>
    <t>Провод ПВ3 1х1,5 (синий)</t>
  </si>
  <si>
    <t>Провод ПВ3 1х1,5 (белый)</t>
  </si>
  <si>
    <t>Провод ПВ3 1х2,5 (белый)</t>
  </si>
  <si>
    <t>Маркер МКН-"0,1,2,3,4,5,6,7,8,9" 1,5 мм2 (150шт/упак) IEK</t>
  </si>
  <si>
    <t>Маркер МКН-"0,1,2,3,4,5,6,7,8,9" 2,5 мм2 (100шт/упак) IEK</t>
  </si>
  <si>
    <t>Комната для выполнения Модуля 3 (Поиск неисправностей)</t>
  </si>
  <si>
    <t>2.</t>
  </si>
  <si>
    <t>шт.</t>
  </si>
  <si>
    <t>Рабочий стол;</t>
  </si>
  <si>
    <t>Сетевой удлинитель на 5 розеток (длина 5 метров)</t>
  </si>
  <si>
    <t>Ручки, карандаши, ластики</t>
  </si>
  <si>
    <t>Комплект маркеров (ЧКЗС),</t>
  </si>
  <si>
    <t>Вешалка для одежды по количеству экспертов и участников</t>
  </si>
  <si>
    <t>Набор первой медицинской помощи;</t>
  </si>
  <si>
    <t xml:space="preserve">Рабочий стол </t>
  </si>
  <si>
    <t>Стул</t>
  </si>
  <si>
    <t>Ножницы</t>
  </si>
  <si>
    <t>Скотч бумажный</t>
  </si>
  <si>
    <t>Скотч двухсторонний</t>
  </si>
  <si>
    <t>Скотч</t>
  </si>
  <si>
    <t>Степлер 24/6</t>
  </si>
  <si>
    <t>Степлер №10</t>
  </si>
  <si>
    <t>Электроснабжение: 1 х 1 ф. U=220В, P=2кВт.</t>
  </si>
  <si>
    <t xml:space="preserve">Кабинки для личных вещей и инструментов участников </t>
  </si>
  <si>
    <t>Стеллаж металлический сборный (разборный) ТС 34</t>
  </si>
  <si>
    <t>Комплект инструментов (Тулбокс)</t>
  </si>
  <si>
    <t xml:space="preserve">Комплект оборудования для Модуля 1 и 2 </t>
  </si>
  <si>
    <t>м</t>
  </si>
  <si>
    <t>упак</t>
  </si>
  <si>
    <t>№</t>
  </si>
  <si>
    <t>Бумага самоклеящаяся</t>
  </si>
  <si>
    <t>Компьютер</t>
  </si>
  <si>
    <t>Электричество на 1 пост для участника</t>
  </si>
  <si>
    <t>Покрытие пола на посту участника</t>
  </si>
  <si>
    <t>КОМНАТА ГЛАВНОГО ЭКСПЕРТА</t>
  </si>
  <si>
    <t>КОМНАТА ЭКСПЕРТОВ</t>
  </si>
  <si>
    <t>КОМНАТА УЧАСТНИКОВ</t>
  </si>
  <si>
    <t>СКЛАД</t>
  </si>
  <si>
    <t>Вилка переносная ССИ-014 16А ИЭК</t>
  </si>
  <si>
    <t>Эл.Двиг.3ф.АИР 56B4 380В 0,18кВт 1500об/мин 2081 DRIVE ИЭК</t>
  </si>
  <si>
    <t>НА 1-ГО ЭКСПЕРТА (КОНКУРСНАЯ ПЛОЩАДКА)</t>
  </si>
  <si>
    <t>ДОПОЛНИТЕЛЬНЫЕ ТРЕБОВАНИЯ/КОММЕНТАРИИ К ЗАСТРОЙКЕ ПЛОЩАДКИ</t>
  </si>
  <si>
    <t>Пластиковый конверт А4 для конкурсного задания</t>
  </si>
  <si>
    <t>Ящик для материалов (пластиковый короб)</t>
  </si>
  <si>
    <t>МФУ А4 формата</t>
  </si>
  <si>
    <t>Планшет</t>
  </si>
  <si>
    <t>Вешалка для одежды</t>
  </si>
  <si>
    <t>на 1 участника</t>
  </si>
  <si>
    <t>Верстак с номером</t>
  </si>
  <si>
    <t>Лабораторный стенд "Схемы пуска трехфазного двигателя" с номером</t>
  </si>
  <si>
    <t>НА 10 УЧАСТНИКОВ  (КОНКУРСНАЯ ПЛОЩАДКА)</t>
  </si>
  <si>
    <t>1*</t>
  </si>
  <si>
    <t>Асинхронный двигатель АИР 56А2У3</t>
  </si>
  <si>
    <t>Малогабаритный контактор КМИ-11210</t>
  </si>
  <si>
    <t>Электротепловое реле РТТ-111</t>
  </si>
  <si>
    <t>Кисть малярная (для уборки остатков изоляции)</t>
  </si>
  <si>
    <t>Бумага формата А4, пачка 500 л.</t>
  </si>
  <si>
    <t>ЧЕМПИОНАТ</t>
  </si>
  <si>
    <t xml:space="preserve">Сроки проведения </t>
  </si>
  <si>
    <t>Место проведения</t>
  </si>
  <si>
    <t>НАИМЕНОВАНИЕ КОМПЕТЕНЦИИ</t>
  </si>
  <si>
    <t>Электромонтаж (18 - Electrical Installations)</t>
  </si>
  <si>
    <t>Главный эксперт</t>
  </si>
  <si>
    <t>Технический эксперт</t>
  </si>
  <si>
    <t>Количество конкурсантов</t>
  </si>
  <si>
    <t>Количество рабочих мест для конкурсантов</t>
  </si>
  <si>
    <t xml:space="preserve"> </t>
  </si>
  <si>
    <t>Томск</t>
  </si>
  <si>
    <t>Наконечник-гильза Е1508 1,5мм2 с изолированным фланцем (красный)  ИЭК</t>
  </si>
  <si>
    <t>Наконечник-гильза Е2508 2,5мм2 с изолированным фланцем (синий) ИЭК</t>
  </si>
  <si>
    <t>Наконечник-гильза НГИ2 1,5-12 с изолированным фланцем (красный)  ИЭК</t>
  </si>
  <si>
    <t xml:space="preserve">Наконечник-гильза НГИ2 2,5-12 с изолированным фланцем (синий) ИЭК </t>
  </si>
  <si>
    <t>Наконечник-гильза Е6012 6мм2 с изолированным фланцем (черный) ИЭК</t>
  </si>
  <si>
    <t>Наконечник НКИ5-5 кольцо 4-6 мм</t>
  </si>
  <si>
    <t>Модуль 1 Вводно-распределительное устройство (ВРУ)</t>
  </si>
  <si>
    <t>Модуль 2 Щит управления (ЩУ)</t>
  </si>
  <si>
    <t>17 сентября - 21 сентября  2018 г.</t>
  </si>
  <si>
    <t>Семенюк М.В.</t>
  </si>
  <si>
    <t>Корпус металлический ЩРн-48з-1 36 УХЛ3 IP31 (шины "N,PE", DIN-рейки в комплекте)</t>
  </si>
  <si>
    <t>Авт. выкл. ВА47-29 1Р 6А 4,5кА х-ка С ИЭК</t>
  </si>
  <si>
    <t>Кабель ВВГ 5*4</t>
  </si>
  <si>
    <t>Кабель ПВС 5*2,5</t>
  </si>
  <si>
    <t>дополнительные контакты ДК32-11</t>
  </si>
  <si>
    <t>пускатель ПРК32-1</t>
  </si>
  <si>
    <t>Контактор магнитный КМИ-22510</t>
  </si>
  <si>
    <t>Звонок ЗД-47 на DIN-рейку ИЭК</t>
  </si>
  <si>
    <t>Реле РТИ-1305 электротепловое 0,63-1,0А ИЭК</t>
  </si>
  <si>
    <t>Шины на DIN-рейку в корпусе (кросс-модуль) L+PEN 2х7 ИЭК</t>
  </si>
  <si>
    <t>Сигнальная лампа ЛС-47М (красная) (матрица) ИЭК</t>
  </si>
  <si>
    <t>Сигнальная лампа ЛС-47М (желтая) (матрица) ИЭК</t>
  </si>
  <si>
    <t>Реле времени с задержкой на включение RV-01 (евроавтоматика)</t>
  </si>
  <si>
    <t>Комната для выполнения Модуля 4 (Программирование)</t>
  </si>
  <si>
    <t>Стенд для поиска неисправностей в составе:</t>
  </si>
  <si>
    <t>Контактор модульный  КМИ-22511</t>
  </si>
  <si>
    <t>Контактор модульный  КМИ-22510</t>
  </si>
  <si>
    <t>АВДТ32М С10 30мА - Автоматический Выключатель Диф. Тока ИЭК</t>
  </si>
  <si>
    <t>Реле времени с задержкой на выключение ORT-B2-ACDC12-240V</t>
  </si>
  <si>
    <t>Авт. выкл. ВА47-29 3Р 6А 4,5кА х-ка С ИЭК</t>
  </si>
  <si>
    <t xml:space="preserve">Приставка ПВИ-21 </t>
  </si>
  <si>
    <t>Механизм блокировки</t>
  </si>
  <si>
    <t>Переключатель ALCLR-22 черный  3 пол I-O-II 1з+1р</t>
  </si>
  <si>
    <t>зажим клемный 4-х винтовой</t>
  </si>
  <si>
    <t>Провод ПВ1 1х1,0 (черный)</t>
  </si>
  <si>
    <t>Провод ПВ1 1х1,0 (синий)</t>
  </si>
  <si>
    <t>Провод ПВ1 1х1,0 (красный)</t>
  </si>
  <si>
    <t>Провод ПВ1 1х1,0 (белый)</t>
  </si>
  <si>
    <t>Провод ПВ3 1х2,5 (синий)</t>
  </si>
  <si>
    <t>Корпус металлический ЩРН 3-2*12 УХЛ4 Узола</t>
  </si>
  <si>
    <t xml:space="preserve">Блок  питания для логического реле 24 В </t>
  </si>
  <si>
    <t>Датчик движения ИК ДД-025</t>
  </si>
  <si>
    <t>Выключатель 2-х клавишный с индикацией ВС 10-2-1-КБ</t>
  </si>
  <si>
    <t>Выключатель1-но клавишный  ВС 10-1-0-КБ</t>
  </si>
  <si>
    <t>Программируемое логическое реле PLR-S CPU1206 серия ONI</t>
  </si>
  <si>
    <t>Лампа AL-22TE сигнальная d22мм желтый неон/240В цилиндр ИЭК</t>
  </si>
  <si>
    <t>Корпус КП101 на 1 место</t>
  </si>
  <si>
    <t>Корпус КП103 на 3 места</t>
  </si>
  <si>
    <t>Коробка универсальная КМУ 88*88*44</t>
  </si>
  <si>
    <t>Кабель для программирования</t>
  </si>
  <si>
    <t>Стенд для программирования 2*(700*250) + (700*90)  в составе:</t>
  </si>
  <si>
    <t xml:space="preserve">Отборочные соревнования к РЧ WSR  ТО-2018. </t>
  </si>
  <si>
    <t xml:space="preserve">Компьютер/ноутбук не ниже Intel core i3 с предустановленным ПО для программирования </t>
  </si>
  <si>
    <t>Программное обеспечение,  кабели для соединения с ПК</t>
  </si>
  <si>
    <t>Стенд лабораторный  в составе: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</si>
</sst>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1"/>
      <color indexed="8"/>
      <name val="Calibri"/>
      <family val="2"/>
    </font>
    <font>
      <b/>
      <sz val="10"/>
      <color indexed="10"/>
      <name val="Times New Roman"/>
      <family val="1"/>
      <charset val="204"/>
    </font>
    <font>
      <sz val="8"/>
      <name val="Calibri"/>
      <family val="2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14" fillId="0" borderId="0" applyNumberFormat="0" applyFill="0" applyBorder="0" applyAlignment="0" applyProtection="0"/>
    <xf numFmtId="0" fontId="15" fillId="0" borderId="0"/>
    <xf numFmtId="0" fontId="13" fillId="0" borderId="0"/>
  </cellStyleXfs>
  <cellXfs count="80">
    <xf numFmtId="0" fontId="0" fillId="0" borderId="0" xfId="0"/>
    <xf numFmtId="0" fontId="1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9" fillId="0" borderId="0" xfId="0" applyFont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2" borderId="0" xfId="0" applyFont="1" applyFill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  <xf numFmtId="0" fontId="1" fillId="0" borderId="0" xfId="0" applyFont="1" applyFill="1" applyAlignment="1">
      <alignment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top" wrapText="1"/>
    </xf>
    <xf numFmtId="0" fontId="3" fillId="3" borderId="5" xfId="0" applyFont="1" applyFill="1" applyBorder="1" applyAlignment="1">
      <alignment horizontal="justify" vertical="center" wrapText="1"/>
    </xf>
    <xf numFmtId="0" fontId="3" fillId="3" borderId="1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top" wrapText="1"/>
    </xf>
    <xf numFmtId="0" fontId="1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2" xfId="0" applyFont="1" applyBorder="1" applyAlignment="1">
      <alignment wrapText="1"/>
    </xf>
    <xf numFmtId="0" fontId="1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center" vertical="top" wrapText="1"/>
    </xf>
    <xf numFmtId="0" fontId="1" fillId="5" borderId="5" xfId="0" applyFont="1" applyFill="1" applyBorder="1" applyAlignment="1">
      <alignment horizontal="center" vertical="top" wrapText="1"/>
    </xf>
    <xf numFmtId="0" fontId="8" fillId="5" borderId="1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left" vertical="center" wrapText="1"/>
    </xf>
    <xf numFmtId="0" fontId="1" fillId="5" borderId="3" xfId="0" applyFont="1" applyFill="1" applyBorder="1" applyAlignment="1">
      <alignment horizontal="center" vertical="top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center" wrapText="1"/>
    </xf>
    <xf numFmtId="0" fontId="1" fillId="5" borderId="0" xfId="0" applyFont="1" applyFill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top" wrapText="1"/>
    </xf>
    <xf numFmtId="0" fontId="4" fillId="3" borderId="6" xfId="0" applyFont="1" applyFill="1" applyBorder="1" applyAlignment="1">
      <alignment horizontal="center" vertical="top" wrapText="1"/>
    </xf>
    <xf numFmtId="0" fontId="5" fillId="3" borderId="6" xfId="0" applyFont="1" applyFill="1" applyBorder="1" applyAlignment="1">
      <alignment horizontal="center" vertical="top" wrapText="1"/>
    </xf>
    <xf numFmtId="0" fontId="7" fillId="4" borderId="1" xfId="1" applyFont="1" applyFill="1" applyBorder="1" applyAlignment="1">
      <alignment horizontal="center" vertical="top" wrapText="1"/>
    </xf>
    <xf numFmtId="0" fontId="10" fillId="4" borderId="1" xfId="0" applyFont="1" applyFill="1" applyBorder="1" applyAlignment="1">
      <alignment horizontal="center" vertical="top" wrapText="1"/>
    </xf>
    <xf numFmtId="0" fontId="7" fillId="4" borderId="1" xfId="0" applyFont="1" applyFill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6" fillId="2" borderId="14" xfId="0" applyFont="1" applyFill="1" applyBorder="1" applyAlignment="1">
      <alignment horizontal="center" vertical="top" wrapText="1"/>
    </xf>
    <xf numFmtId="0" fontId="7" fillId="6" borderId="1" xfId="0" applyFont="1" applyFill="1" applyBorder="1" applyAlignment="1">
      <alignment horizontal="center" vertical="top" wrapText="1"/>
    </xf>
    <xf numFmtId="0" fontId="0" fillId="6" borderId="1" xfId="0" applyFill="1" applyBorder="1" applyAlignment="1">
      <alignment horizontal="center" vertical="top" wrapText="1"/>
    </xf>
    <xf numFmtId="0" fontId="14" fillId="0" borderId="1" xfId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49" fontId="3" fillId="0" borderId="0" xfId="0" applyNumberFormat="1" applyFont="1" applyAlignment="1">
      <alignment horizontal="left" vertical="top" wrapText="1"/>
    </xf>
    <xf numFmtId="0" fontId="7" fillId="0" borderId="1" xfId="0" applyFont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top" wrapText="1"/>
    </xf>
  </cellXfs>
  <cellStyles count="4">
    <cellStyle name="Гиперссылка" xfId="1" builtinId="8"/>
    <cellStyle name="Обычный" xfId="0" builtinId="0"/>
    <cellStyle name="Обычный 2" xfId="2"/>
    <cellStyle name="Обычный 3" xfId="3"/>
  </cellStyles>
  <dxfs count="0"/>
  <tableStyles count="0" defaultTableStyle="TableStyleMedium2" defaultPivotStyle="PivotStyleMedium9"/>
  <colors>
    <mruColors>
      <color rgb="FF00FF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98"/>
  <sheetViews>
    <sheetView tabSelected="1" zoomScale="85" zoomScaleNormal="85" workbookViewId="0">
      <selection activeCell="C7" sqref="C7"/>
    </sheetView>
  </sheetViews>
  <sheetFormatPr defaultColWidth="9.109375" defaultRowHeight="13.2"/>
  <cols>
    <col min="1" max="1" width="5.6640625" style="39" customWidth="1"/>
    <col min="2" max="2" width="74.44140625" style="40" customWidth="1"/>
    <col min="3" max="4" width="16" style="8" customWidth="1"/>
    <col min="5" max="5" width="14.6640625" style="8" customWidth="1"/>
    <col min="6" max="6" width="14.88671875" style="8" bestFit="1" customWidth="1"/>
    <col min="7" max="16384" width="9.109375" style="8"/>
  </cols>
  <sheetData>
    <row r="1" spans="1:7" ht="52.8">
      <c r="B1" s="40" t="s">
        <v>95</v>
      </c>
      <c r="C1" s="8" t="s">
        <v>157</v>
      </c>
    </row>
    <row r="2" spans="1:7" ht="26.4">
      <c r="B2" s="40" t="s">
        <v>96</v>
      </c>
      <c r="C2" s="8" t="s">
        <v>114</v>
      </c>
    </row>
    <row r="3" spans="1:7">
      <c r="B3" s="40" t="s">
        <v>97</v>
      </c>
      <c r="C3" s="8" t="s">
        <v>105</v>
      </c>
    </row>
    <row r="4" spans="1:7" ht="39.6">
      <c r="B4" s="40" t="s">
        <v>98</v>
      </c>
      <c r="C4" s="8" t="s">
        <v>99</v>
      </c>
    </row>
    <row r="5" spans="1:7">
      <c r="B5" s="40" t="s">
        <v>100</v>
      </c>
      <c r="C5" s="8" t="s">
        <v>115</v>
      </c>
    </row>
    <row r="6" spans="1:7">
      <c r="B6" s="40" t="s">
        <v>101</v>
      </c>
      <c r="C6" s="8" t="s">
        <v>104</v>
      </c>
    </row>
    <row r="7" spans="1:7">
      <c r="B7" s="40" t="s">
        <v>102</v>
      </c>
      <c r="C7" s="56">
        <v>6</v>
      </c>
    </row>
    <row r="8" spans="1:7">
      <c r="B8" s="40" t="s">
        <v>103</v>
      </c>
      <c r="C8" s="56">
        <v>6</v>
      </c>
    </row>
    <row r="10" spans="1:7" ht="13.8" thickBot="1"/>
    <row r="11" spans="1:7" s="1" customFormat="1" ht="18.600000000000001" thickBot="1">
      <c r="A11" s="57" t="s">
        <v>88</v>
      </c>
      <c r="B11" s="58"/>
      <c r="C11" s="58"/>
      <c r="D11" s="58"/>
      <c r="E11" s="58"/>
    </row>
    <row r="12" spans="1:7" s="1" customFormat="1" ht="18" thickBot="1">
      <c r="A12" s="59" t="s">
        <v>6</v>
      </c>
      <c r="B12" s="59"/>
      <c r="C12" s="59"/>
      <c r="D12" s="59"/>
      <c r="E12" s="59"/>
    </row>
    <row r="13" spans="1:7" s="1" customFormat="1" ht="15" customHeight="1" thickBot="1">
      <c r="A13" s="21" t="s">
        <v>67</v>
      </c>
      <c r="B13" s="15" t="s">
        <v>1</v>
      </c>
      <c r="C13" s="3" t="s">
        <v>2</v>
      </c>
      <c r="D13" s="3" t="s">
        <v>85</v>
      </c>
      <c r="E13" s="3" t="s">
        <v>3</v>
      </c>
    </row>
    <row r="14" spans="1:7" s="1" customFormat="1" ht="22.5" customHeight="1">
      <c r="A14" s="34" t="s">
        <v>89</v>
      </c>
      <c r="B14" s="32" t="s">
        <v>87</v>
      </c>
      <c r="C14" s="31" t="s">
        <v>4</v>
      </c>
      <c r="D14" s="31">
        <v>1</v>
      </c>
      <c r="E14" s="31">
        <v>6</v>
      </c>
      <c r="F14" s="2"/>
      <c r="G14" s="2"/>
    </row>
    <row r="15" spans="1:7" s="1" customFormat="1" ht="22.5" customHeight="1">
      <c r="A15" s="35">
        <v>2</v>
      </c>
      <c r="B15" s="32" t="s">
        <v>158</v>
      </c>
      <c r="C15" s="31" t="s">
        <v>4</v>
      </c>
      <c r="D15" s="31">
        <v>1</v>
      </c>
      <c r="E15" s="31">
        <v>1</v>
      </c>
      <c r="F15" s="2"/>
      <c r="G15" s="2"/>
    </row>
    <row r="16" spans="1:7" s="1" customFormat="1" ht="22.5" customHeight="1">
      <c r="A16" s="35">
        <v>3</v>
      </c>
      <c r="B16" s="32" t="s">
        <v>159</v>
      </c>
      <c r="C16" s="31" t="s">
        <v>4</v>
      </c>
      <c r="D16" s="31">
        <v>1</v>
      </c>
      <c r="E16" s="31">
        <v>1</v>
      </c>
      <c r="F16" s="2"/>
      <c r="G16" s="2"/>
    </row>
    <row r="17" spans="1:7" s="1" customFormat="1" ht="15" customHeight="1">
      <c r="A17" s="35">
        <v>4</v>
      </c>
      <c r="B17" s="33" t="s">
        <v>86</v>
      </c>
      <c r="C17" s="31" t="s">
        <v>4</v>
      </c>
      <c r="D17" s="31">
        <v>1</v>
      </c>
      <c r="E17" s="31">
        <v>6</v>
      </c>
      <c r="F17" s="2"/>
      <c r="G17" s="2"/>
    </row>
    <row r="18" spans="1:7" s="1" customFormat="1" ht="18" customHeight="1">
      <c r="A18" s="76">
        <v>5</v>
      </c>
      <c r="B18" s="33" t="s">
        <v>10</v>
      </c>
      <c r="C18" s="31" t="s">
        <v>4</v>
      </c>
      <c r="D18" s="31">
        <v>1</v>
      </c>
      <c r="E18" s="31">
        <v>6</v>
      </c>
      <c r="F18" s="2"/>
      <c r="G18" s="2"/>
    </row>
    <row r="19" spans="1:7" s="1" customFormat="1" ht="18" customHeight="1">
      <c r="A19" s="35">
        <v>6</v>
      </c>
      <c r="B19" s="33" t="s">
        <v>11</v>
      </c>
      <c r="C19" s="31" t="s">
        <v>4</v>
      </c>
      <c r="D19" s="31">
        <v>1</v>
      </c>
      <c r="E19" s="31">
        <v>6</v>
      </c>
      <c r="F19" s="2"/>
      <c r="G19" s="2"/>
    </row>
    <row r="20" spans="1:7" s="1" customFormat="1" ht="18" customHeight="1">
      <c r="A20" s="35">
        <v>7</v>
      </c>
      <c r="B20" s="33" t="s">
        <v>12</v>
      </c>
      <c r="C20" s="31" t="s">
        <v>4</v>
      </c>
      <c r="D20" s="31">
        <v>1</v>
      </c>
      <c r="E20" s="31">
        <v>6</v>
      </c>
      <c r="F20" s="2"/>
      <c r="G20" s="2"/>
    </row>
    <row r="21" spans="1:7" s="1" customFormat="1" ht="18" customHeight="1">
      <c r="A21" s="35">
        <v>8</v>
      </c>
      <c r="B21" s="41" t="s">
        <v>81</v>
      </c>
      <c r="C21" s="31" t="s">
        <v>4</v>
      </c>
      <c r="D21" s="31">
        <v>1</v>
      </c>
      <c r="E21" s="31">
        <v>6</v>
      </c>
      <c r="F21" s="2"/>
      <c r="G21" s="2"/>
    </row>
    <row r="22" spans="1:7" s="1" customFormat="1" ht="20.25" customHeight="1">
      <c r="A22" s="35">
        <v>9</v>
      </c>
      <c r="B22" s="33" t="s">
        <v>80</v>
      </c>
      <c r="C22" s="31" t="s">
        <v>4</v>
      </c>
      <c r="D22" s="31">
        <v>1</v>
      </c>
      <c r="E22" s="31">
        <v>6</v>
      </c>
      <c r="F22" s="2"/>
      <c r="G22" s="2"/>
    </row>
    <row r="23" spans="1:7" s="1" customFormat="1" ht="18" customHeight="1">
      <c r="A23" s="76">
        <v>10</v>
      </c>
      <c r="B23" s="33" t="s">
        <v>13</v>
      </c>
      <c r="C23" s="31" t="s">
        <v>4</v>
      </c>
      <c r="D23" s="31">
        <v>1</v>
      </c>
      <c r="E23" s="31">
        <v>6</v>
      </c>
      <c r="F23" s="2"/>
      <c r="G23" s="2"/>
    </row>
    <row r="24" spans="1:7" s="1" customFormat="1" ht="14.4">
      <c r="A24" s="62" t="s">
        <v>112</v>
      </c>
      <c r="B24" s="63"/>
      <c r="C24" s="63"/>
      <c r="D24" s="63"/>
      <c r="E24" s="63"/>
      <c r="F24" s="2"/>
      <c r="G24" s="2"/>
    </row>
    <row r="25" spans="1:7" s="1" customFormat="1" ht="18" customHeight="1">
      <c r="A25" s="22" t="s">
        <v>67</v>
      </c>
      <c r="B25" s="15" t="s">
        <v>1</v>
      </c>
      <c r="C25" s="3" t="s">
        <v>2</v>
      </c>
      <c r="D25" s="3"/>
      <c r="E25" s="3" t="s">
        <v>3</v>
      </c>
      <c r="F25" s="2"/>
      <c r="G25" s="2"/>
    </row>
    <row r="26" spans="1:7" s="1" customFormat="1" ht="18" customHeight="1">
      <c r="A26" s="35">
        <v>1</v>
      </c>
      <c r="B26" s="14" t="s">
        <v>116</v>
      </c>
      <c r="C26" s="26" t="s">
        <v>4</v>
      </c>
      <c r="D26" s="26">
        <v>1</v>
      </c>
      <c r="E26" s="26">
        <f>D26*C8</f>
        <v>6</v>
      </c>
      <c r="F26" s="2"/>
      <c r="G26" s="2"/>
    </row>
    <row r="27" spans="1:7" s="1" customFormat="1" ht="18" customHeight="1">
      <c r="A27" s="35">
        <v>2</v>
      </c>
      <c r="B27" s="14" t="s">
        <v>125</v>
      </c>
      <c r="C27" s="26" t="s">
        <v>4</v>
      </c>
      <c r="D27" s="26">
        <v>1</v>
      </c>
      <c r="E27" s="26">
        <f>D27*6</f>
        <v>6</v>
      </c>
      <c r="F27" s="2"/>
      <c r="G27" s="2"/>
    </row>
    <row r="28" spans="1:7" s="1" customFormat="1" ht="18" customHeight="1">
      <c r="A28" s="35">
        <v>3</v>
      </c>
      <c r="B28" s="14" t="s">
        <v>15</v>
      </c>
      <c r="C28" s="26" t="s">
        <v>4</v>
      </c>
      <c r="D28" s="26">
        <v>2</v>
      </c>
      <c r="E28" s="26">
        <f>D28*6</f>
        <v>12</v>
      </c>
      <c r="F28" s="2"/>
      <c r="G28" s="2"/>
    </row>
    <row r="29" spans="1:7" s="1" customFormat="1" ht="18" customHeight="1">
      <c r="A29" s="35">
        <v>4</v>
      </c>
      <c r="B29" s="14" t="s">
        <v>117</v>
      </c>
      <c r="C29" s="26" t="s">
        <v>4</v>
      </c>
      <c r="D29" s="26">
        <v>2</v>
      </c>
      <c r="E29" s="26">
        <f t="shared" ref="E29:E51" si="0">D29*6</f>
        <v>12</v>
      </c>
      <c r="F29" s="2"/>
      <c r="G29" s="2"/>
    </row>
    <row r="30" spans="1:7" s="1" customFormat="1" ht="18" customHeight="1">
      <c r="A30" s="35">
        <v>5</v>
      </c>
      <c r="B30" s="14" t="s">
        <v>131</v>
      </c>
      <c r="C30" s="26" t="s">
        <v>4</v>
      </c>
      <c r="D30" s="26">
        <v>1</v>
      </c>
      <c r="E30" s="26">
        <f t="shared" si="0"/>
        <v>6</v>
      </c>
      <c r="F30" s="2"/>
      <c r="G30" s="2"/>
    </row>
    <row r="31" spans="1:7" s="1" customFormat="1" ht="18" customHeight="1">
      <c r="A31" s="35">
        <v>6</v>
      </c>
      <c r="B31" s="14" t="s">
        <v>132</v>
      </c>
      <c r="C31" s="26" t="s">
        <v>4</v>
      </c>
      <c r="D31" s="26">
        <v>1</v>
      </c>
      <c r="E31" s="26">
        <f t="shared" si="0"/>
        <v>6</v>
      </c>
      <c r="F31" s="2"/>
      <c r="G31" s="2"/>
    </row>
    <row r="32" spans="1:7" s="1" customFormat="1" ht="18" customHeight="1">
      <c r="A32" s="35">
        <v>7</v>
      </c>
      <c r="B32" s="14" t="s">
        <v>128</v>
      </c>
      <c r="C32" s="26" t="s">
        <v>4</v>
      </c>
      <c r="D32" s="26">
        <v>1</v>
      </c>
      <c r="E32" s="26">
        <f t="shared" si="0"/>
        <v>6</v>
      </c>
      <c r="F32" s="2"/>
      <c r="G32" s="2"/>
    </row>
    <row r="33" spans="1:7" s="1" customFormat="1" ht="18" customHeight="1">
      <c r="A33" s="35">
        <v>8</v>
      </c>
      <c r="B33" s="14" t="s">
        <v>20</v>
      </c>
      <c r="C33" s="26" t="s">
        <v>4</v>
      </c>
      <c r="D33" s="26">
        <v>2</v>
      </c>
      <c r="E33" s="26">
        <f t="shared" si="0"/>
        <v>12</v>
      </c>
      <c r="F33" s="2"/>
      <c r="G33" s="2"/>
    </row>
    <row r="34" spans="1:7" s="1" customFormat="1" ht="18" customHeight="1">
      <c r="A34" s="35">
        <v>9</v>
      </c>
      <c r="B34" s="14" t="s">
        <v>14</v>
      </c>
      <c r="C34" s="26" t="s">
        <v>4</v>
      </c>
      <c r="D34" s="26">
        <v>12</v>
      </c>
      <c r="E34" s="26">
        <f t="shared" si="0"/>
        <v>72</v>
      </c>
      <c r="F34" s="2"/>
      <c r="G34" s="2"/>
    </row>
    <row r="35" spans="1:7" s="1" customFormat="1" ht="18" customHeight="1">
      <c r="A35" s="35">
        <v>10</v>
      </c>
      <c r="B35" s="14" t="s">
        <v>16</v>
      </c>
      <c r="C35" s="26" t="s">
        <v>4</v>
      </c>
      <c r="D35" s="26">
        <v>9</v>
      </c>
      <c r="E35" s="26">
        <f t="shared" si="0"/>
        <v>54</v>
      </c>
      <c r="F35" s="2"/>
      <c r="G35" s="2"/>
    </row>
    <row r="36" spans="1:7" s="1" customFormat="1" ht="18" customHeight="1">
      <c r="A36" s="35">
        <v>11</v>
      </c>
      <c r="B36" s="14" t="s">
        <v>17</v>
      </c>
      <c r="C36" s="26" t="s">
        <v>4</v>
      </c>
      <c r="D36" s="26">
        <v>1</v>
      </c>
      <c r="E36" s="26">
        <f t="shared" si="0"/>
        <v>6</v>
      </c>
      <c r="F36" s="2"/>
      <c r="G36" s="2"/>
    </row>
    <row r="37" spans="1:7" s="1" customFormat="1" ht="18" customHeight="1">
      <c r="A37" s="35">
        <v>12</v>
      </c>
      <c r="B37" s="14" t="s">
        <v>18</v>
      </c>
      <c r="C37" s="26" t="s">
        <v>4</v>
      </c>
      <c r="D37" s="26">
        <v>2</v>
      </c>
      <c r="E37" s="26">
        <f t="shared" si="0"/>
        <v>12</v>
      </c>
      <c r="F37" s="2"/>
      <c r="G37" s="2"/>
    </row>
    <row r="38" spans="1:7" s="1" customFormat="1" ht="18" customHeight="1">
      <c r="A38" s="35">
        <v>13</v>
      </c>
      <c r="B38" s="14" t="s">
        <v>118</v>
      </c>
      <c r="C38" s="26" t="s">
        <v>4</v>
      </c>
      <c r="D38" s="26">
        <v>1</v>
      </c>
      <c r="E38" s="26">
        <f t="shared" si="0"/>
        <v>6</v>
      </c>
      <c r="F38" s="2"/>
      <c r="G38" s="2"/>
    </row>
    <row r="39" spans="1:7" s="7" customFormat="1" ht="18" customHeight="1">
      <c r="A39" s="35">
        <v>14</v>
      </c>
      <c r="B39" s="1" t="s">
        <v>119</v>
      </c>
      <c r="C39" s="11" t="s">
        <v>65</v>
      </c>
      <c r="D39" s="11">
        <v>1</v>
      </c>
      <c r="E39" s="26">
        <f t="shared" si="0"/>
        <v>6</v>
      </c>
      <c r="F39" s="2"/>
      <c r="G39" s="2"/>
    </row>
    <row r="40" spans="1:7" s="1" customFormat="1" ht="18" customHeight="1">
      <c r="A40" s="35">
        <v>15</v>
      </c>
      <c r="B40" s="51" t="s">
        <v>37</v>
      </c>
      <c r="C40" s="52" t="s">
        <v>65</v>
      </c>
      <c r="D40" s="52">
        <v>1</v>
      </c>
      <c r="E40" s="26">
        <f t="shared" si="0"/>
        <v>6</v>
      </c>
      <c r="F40" s="2"/>
      <c r="G40" s="2"/>
    </row>
    <row r="41" spans="1:7" s="1" customFormat="1" ht="18" customHeight="1">
      <c r="A41" s="35">
        <v>16</v>
      </c>
      <c r="B41" s="51" t="s">
        <v>40</v>
      </c>
      <c r="C41" s="50" t="s">
        <v>65</v>
      </c>
      <c r="D41" s="50">
        <v>3</v>
      </c>
      <c r="E41" s="26">
        <f t="shared" si="0"/>
        <v>18</v>
      </c>
      <c r="F41" s="2"/>
      <c r="G41" s="2"/>
    </row>
    <row r="42" spans="1:7" s="1" customFormat="1">
      <c r="A42" s="35">
        <v>17</v>
      </c>
      <c r="B42" s="51" t="s">
        <v>38</v>
      </c>
      <c r="C42" s="52" t="s">
        <v>65</v>
      </c>
      <c r="D42" s="52">
        <v>2</v>
      </c>
      <c r="E42" s="26">
        <f t="shared" si="0"/>
        <v>12</v>
      </c>
      <c r="F42" s="2"/>
      <c r="G42" s="2"/>
    </row>
    <row r="43" spans="1:7" s="1" customFormat="1">
      <c r="A43" s="35">
        <v>18</v>
      </c>
      <c r="B43" s="51" t="s">
        <v>39</v>
      </c>
      <c r="C43" s="52" t="s">
        <v>65</v>
      </c>
      <c r="D43" s="52">
        <v>3</v>
      </c>
      <c r="E43" s="26">
        <f t="shared" si="0"/>
        <v>18</v>
      </c>
      <c r="F43" s="2"/>
      <c r="G43" s="2"/>
    </row>
    <row r="44" spans="1:7" s="1" customFormat="1">
      <c r="A44" s="35">
        <v>19</v>
      </c>
      <c r="B44" s="51" t="s">
        <v>106</v>
      </c>
      <c r="C44" s="52" t="s">
        <v>4</v>
      </c>
      <c r="D44" s="52">
        <v>26</v>
      </c>
      <c r="E44" s="26">
        <f t="shared" si="0"/>
        <v>156</v>
      </c>
      <c r="F44" s="2"/>
      <c r="G44" s="2"/>
    </row>
    <row r="45" spans="1:7" s="1" customFormat="1" ht="18.75" customHeight="1">
      <c r="A45" s="35">
        <v>20</v>
      </c>
      <c r="B45" s="51" t="s">
        <v>108</v>
      </c>
      <c r="C45" s="52" t="s">
        <v>4</v>
      </c>
      <c r="D45" s="52">
        <v>6</v>
      </c>
      <c r="E45" s="26">
        <f t="shared" si="0"/>
        <v>36</v>
      </c>
      <c r="F45" s="2"/>
      <c r="G45" s="2"/>
    </row>
    <row r="46" spans="1:7" s="2" customFormat="1">
      <c r="A46" s="35">
        <v>21</v>
      </c>
      <c r="B46" s="51" t="s">
        <v>107</v>
      </c>
      <c r="C46" s="52" t="s">
        <v>4</v>
      </c>
      <c r="D46" s="52">
        <v>22</v>
      </c>
      <c r="E46" s="26">
        <f t="shared" si="0"/>
        <v>132</v>
      </c>
    </row>
    <row r="47" spans="1:7" s="2" customFormat="1">
      <c r="A47" s="35">
        <v>22</v>
      </c>
      <c r="B47" s="51" t="s">
        <v>109</v>
      </c>
      <c r="C47" s="52" t="s">
        <v>4</v>
      </c>
      <c r="D47" s="52">
        <v>3</v>
      </c>
      <c r="E47" s="26">
        <f t="shared" si="0"/>
        <v>18</v>
      </c>
    </row>
    <row r="48" spans="1:7" s="2" customFormat="1">
      <c r="A48" s="35">
        <v>23</v>
      </c>
      <c r="B48" s="51" t="s">
        <v>110</v>
      </c>
      <c r="C48" s="52" t="s">
        <v>4</v>
      </c>
      <c r="D48" s="52">
        <v>2</v>
      </c>
      <c r="E48" s="26">
        <f t="shared" si="0"/>
        <v>12</v>
      </c>
    </row>
    <row r="49" spans="1:7" s="2" customFormat="1">
      <c r="A49" s="35">
        <v>24</v>
      </c>
      <c r="B49" s="51" t="s">
        <v>111</v>
      </c>
      <c r="C49" s="52" t="s">
        <v>4</v>
      </c>
      <c r="D49" s="52">
        <v>2</v>
      </c>
      <c r="E49" s="26">
        <f t="shared" si="0"/>
        <v>12</v>
      </c>
    </row>
    <row r="50" spans="1:7" s="2" customFormat="1">
      <c r="A50" s="35">
        <v>25</v>
      </c>
      <c r="B50" s="14" t="s">
        <v>41</v>
      </c>
      <c r="C50" s="26" t="s">
        <v>66</v>
      </c>
      <c r="D50" s="26">
        <v>1</v>
      </c>
      <c r="E50" s="26">
        <f t="shared" si="0"/>
        <v>6</v>
      </c>
    </row>
    <row r="51" spans="1:7" s="2" customFormat="1">
      <c r="A51" s="35">
        <v>26</v>
      </c>
      <c r="B51" s="14" t="s">
        <v>42</v>
      </c>
      <c r="C51" s="26" t="s">
        <v>66</v>
      </c>
      <c r="D51" s="26">
        <v>1</v>
      </c>
      <c r="E51" s="26">
        <f t="shared" si="0"/>
        <v>6</v>
      </c>
    </row>
    <row r="52" spans="1:7" s="1" customFormat="1" ht="15" customHeight="1">
      <c r="A52" s="68" t="s">
        <v>113</v>
      </c>
      <c r="B52" s="69"/>
      <c r="C52" s="69"/>
      <c r="D52" s="69"/>
      <c r="E52" s="69"/>
      <c r="F52" s="9"/>
      <c r="G52" s="2"/>
    </row>
    <row r="53" spans="1:7" s="1" customFormat="1" ht="18" customHeight="1">
      <c r="A53" s="22" t="s">
        <v>67</v>
      </c>
      <c r="B53" s="15" t="s">
        <v>1</v>
      </c>
      <c r="C53" s="3" t="s">
        <v>2</v>
      </c>
      <c r="D53" s="3"/>
      <c r="E53" s="3" t="s">
        <v>3</v>
      </c>
      <c r="F53" s="2"/>
      <c r="G53" s="2"/>
    </row>
    <row r="54" spans="1:7" s="1" customFormat="1" ht="18" customHeight="1">
      <c r="A54" s="22">
        <v>1</v>
      </c>
      <c r="B54" s="75" t="s">
        <v>160</v>
      </c>
      <c r="C54" s="3" t="s">
        <v>4</v>
      </c>
      <c r="D54" s="3">
        <v>1</v>
      </c>
      <c r="E54" s="3">
        <v>6</v>
      </c>
      <c r="F54" s="2"/>
      <c r="G54" s="2"/>
    </row>
    <row r="55" spans="1:7" s="1" customFormat="1" ht="21.6" customHeight="1">
      <c r="A55" s="35">
        <v>1</v>
      </c>
      <c r="B55" s="51" t="s">
        <v>135</v>
      </c>
      <c r="C55" s="26" t="s">
        <v>4</v>
      </c>
      <c r="D55" s="26">
        <v>1</v>
      </c>
      <c r="E55" s="26">
        <f>D55*6</f>
        <v>6</v>
      </c>
      <c r="F55" s="2"/>
      <c r="G55" s="2"/>
    </row>
    <row r="56" spans="1:7" s="1" customFormat="1" ht="18" customHeight="1">
      <c r="A56" s="35">
        <v>2</v>
      </c>
      <c r="B56" s="51" t="s">
        <v>90</v>
      </c>
      <c r="C56" s="26" t="s">
        <v>4</v>
      </c>
      <c r="D56" s="26">
        <v>1</v>
      </c>
      <c r="E56" s="26">
        <f>D56*6</f>
        <v>6</v>
      </c>
      <c r="F56" s="2"/>
      <c r="G56" s="2"/>
    </row>
    <row r="57" spans="1:7" s="1" customFormat="1" ht="18" customHeight="1">
      <c r="A57" s="35">
        <v>3</v>
      </c>
      <c r="B57" s="51" t="s">
        <v>91</v>
      </c>
      <c r="C57" s="26" t="s">
        <v>4</v>
      </c>
      <c r="D57" s="26">
        <v>2</v>
      </c>
      <c r="E57" s="26">
        <f t="shared" ref="E57:E69" si="1">D57*6</f>
        <v>12</v>
      </c>
      <c r="F57" s="2"/>
      <c r="G57" s="2"/>
    </row>
    <row r="58" spans="1:7" s="1" customFormat="1" ht="18" customHeight="1">
      <c r="A58" s="50">
        <v>4</v>
      </c>
      <c r="B58" s="51" t="s">
        <v>136</v>
      </c>
      <c r="C58" s="26" t="s">
        <v>4</v>
      </c>
      <c r="D58" s="26">
        <v>2</v>
      </c>
      <c r="E58" s="26">
        <f t="shared" si="1"/>
        <v>12</v>
      </c>
      <c r="F58" s="2"/>
      <c r="G58" s="2"/>
    </row>
    <row r="59" spans="1:7" s="1" customFormat="1" ht="18" customHeight="1">
      <c r="A59" s="50">
        <v>5</v>
      </c>
      <c r="B59" s="51" t="s">
        <v>92</v>
      </c>
      <c r="C59" s="26" t="s">
        <v>4</v>
      </c>
      <c r="D59" s="26">
        <v>1</v>
      </c>
      <c r="E59" s="26">
        <f t="shared" si="1"/>
        <v>6</v>
      </c>
      <c r="F59" s="2"/>
      <c r="G59" s="2"/>
    </row>
    <row r="60" spans="1:7" s="1" customFormat="1">
      <c r="A60" s="50">
        <v>6</v>
      </c>
      <c r="B60" s="51" t="s">
        <v>14</v>
      </c>
      <c r="C60" s="26" t="s">
        <v>4</v>
      </c>
      <c r="D60" s="26">
        <v>4</v>
      </c>
      <c r="E60" s="26">
        <f t="shared" si="1"/>
        <v>24</v>
      </c>
      <c r="F60" s="2"/>
      <c r="G60" s="2"/>
    </row>
    <row r="61" spans="1:7" s="1" customFormat="1" ht="18" customHeight="1">
      <c r="A61" s="50">
        <v>7</v>
      </c>
      <c r="B61" s="51" t="s">
        <v>152</v>
      </c>
      <c r="C61" s="26" t="s">
        <v>4</v>
      </c>
      <c r="D61" s="26">
        <v>1</v>
      </c>
      <c r="E61" s="26">
        <f t="shared" si="1"/>
        <v>6</v>
      </c>
      <c r="F61" s="2"/>
      <c r="G61" s="2"/>
    </row>
    <row r="62" spans="1:7" s="1" customFormat="1" ht="18" customHeight="1">
      <c r="A62" s="50">
        <v>8</v>
      </c>
      <c r="B62" s="51" t="s">
        <v>140</v>
      </c>
      <c r="C62" s="26" t="s">
        <v>65</v>
      </c>
      <c r="D62" s="26">
        <v>2</v>
      </c>
      <c r="E62" s="26">
        <f t="shared" si="1"/>
        <v>12</v>
      </c>
      <c r="F62" s="2"/>
      <c r="G62" s="2"/>
    </row>
    <row r="63" spans="1:7" s="1" customFormat="1" ht="18" customHeight="1">
      <c r="A63" s="50">
        <v>9</v>
      </c>
      <c r="B63" s="51" t="s">
        <v>143</v>
      </c>
      <c r="C63" s="26" t="s">
        <v>65</v>
      </c>
      <c r="D63" s="26">
        <v>3</v>
      </c>
      <c r="E63" s="26">
        <f t="shared" si="1"/>
        <v>18</v>
      </c>
      <c r="F63" s="2"/>
      <c r="G63" s="2"/>
    </row>
    <row r="64" spans="1:7" s="1" customFormat="1" ht="18" customHeight="1">
      <c r="A64" s="50">
        <v>10</v>
      </c>
      <c r="B64" s="51" t="s">
        <v>142</v>
      </c>
      <c r="C64" s="26" t="s">
        <v>65</v>
      </c>
      <c r="D64" s="26">
        <v>2</v>
      </c>
      <c r="E64" s="26">
        <f t="shared" si="1"/>
        <v>12</v>
      </c>
      <c r="F64" s="2"/>
      <c r="G64" s="2"/>
    </row>
    <row r="65" spans="1:7" s="1" customFormat="1" ht="18" customHeight="1">
      <c r="A65" s="50">
        <v>11</v>
      </c>
      <c r="B65" s="51" t="s">
        <v>141</v>
      </c>
      <c r="C65" s="26" t="s">
        <v>65</v>
      </c>
      <c r="D65" s="26">
        <v>2</v>
      </c>
      <c r="E65" s="26">
        <f t="shared" si="1"/>
        <v>12</v>
      </c>
      <c r="F65" s="2"/>
      <c r="G65" s="2"/>
    </row>
    <row r="66" spans="1:7" s="1" customFormat="1" ht="18" customHeight="1">
      <c r="A66" s="50">
        <v>12</v>
      </c>
      <c r="B66" s="51" t="s">
        <v>17</v>
      </c>
      <c r="C66" s="26" t="s">
        <v>4</v>
      </c>
      <c r="D66" s="26">
        <v>3</v>
      </c>
      <c r="E66" s="26">
        <f t="shared" si="1"/>
        <v>18</v>
      </c>
      <c r="F66" s="2"/>
      <c r="G66" s="2"/>
    </row>
    <row r="67" spans="1:7" s="1" customFormat="1" ht="18" customHeight="1">
      <c r="A67" s="50">
        <v>13</v>
      </c>
      <c r="B67" s="51" t="s">
        <v>137</v>
      </c>
      <c r="C67" s="26" t="s">
        <v>4</v>
      </c>
      <c r="D67" s="26">
        <v>1</v>
      </c>
      <c r="E67" s="26">
        <f t="shared" si="1"/>
        <v>6</v>
      </c>
      <c r="F67" s="2"/>
      <c r="G67" s="2"/>
    </row>
    <row r="68" spans="1:7" s="2" customFormat="1">
      <c r="A68" s="50">
        <v>14</v>
      </c>
      <c r="B68" s="51" t="s">
        <v>138</v>
      </c>
      <c r="C68" s="26" t="s">
        <v>4</v>
      </c>
      <c r="D68" s="26">
        <v>1</v>
      </c>
      <c r="E68" s="26">
        <f t="shared" si="1"/>
        <v>6</v>
      </c>
    </row>
    <row r="69" spans="1:7" s="2" customFormat="1">
      <c r="A69" s="50">
        <v>15</v>
      </c>
      <c r="B69" s="51" t="s">
        <v>139</v>
      </c>
      <c r="C69" s="26" t="s">
        <v>4</v>
      </c>
      <c r="D69" s="26">
        <v>1</v>
      </c>
      <c r="E69" s="26">
        <f t="shared" si="1"/>
        <v>6</v>
      </c>
    </row>
    <row r="70" spans="1:7" s="1" customFormat="1" ht="15" customHeight="1">
      <c r="A70" s="64" t="s">
        <v>43</v>
      </c>
      <c r="B70" s="64"/>
      <c r="C70" s="64"/>
      <c r="D70" s="64"/>
      <c r="E70" s="64"/>
      <c r="F70" s="9"/>
      <c r="G70" s="9"/>
    </row>
    <row r="71" spans="1:7" s="1" customFormat="1" ht="15" customHeight="1">
      <c r="A71" s="22" t="s">
        <v>67</v>
      </c>
      <c r="B71" s="15" t="s">
        <v>1</v>
      </c>
      <c r="C71" s="3" t="s">
        <v>2</v>
      </c>
      <c r="D71" s="3"/>
      <c r="E71" s="3" t="s">
        <v>3</v>
      </c>
      <c r="F71" s="9"/>
      <c r="G71" s="9"/>
    </row>
    <row r="72" spans="1:7" s="1" customFormat="1" ht="15" customHeight="1">
      <c r="A72" s="22">
        <v>1</v>
      </c>
      <c r="B72" s="78" t="s">
        <v>130</v>
      </c>
      <c r="C72" s="79" t="s">
        <v>45</v>
      </c>
      <c r="D72" s="79">
        <v>1</v>
      </c>
      <c r="E72" s="79">
        <v>1</v>
      </c>
      <c r="F72" s="9"/>
      <c r="G72" s="9"/>
    </row>
    <row r="73" spans="1:7" s="1" customFormat="1" ht="15" customHeight="1">
      <c r="A73" s="25">
        <v>1</v>
      </c>
      <c r="B73" s="18" t="s">
        <v>15</v>
      </c>
      <c r="C73" s="26" t="s">
        <v>45</v>
      </c>
      <c r="D73" s="11">
        <v>1</v>
      </c>
      <c r="E73" s="11">
        <f>D73</f>
        <v>1</v>
      </c>
      <c r="F73" s="9"/>
      <c r="G73" s="9"/>
    </row>
    <row r="74" spans="1:7" s="1" customFormat="1" ht="15" customHeight="1">
      <c r="A74" s="25">
        <v>2</v>
      </c>
      <c r="B74" s="18" t="s">
        <v>117</v>
      </c>
      <c r="C74" s="26" t="s">
        <v>45</v>
      </c>
      <c r="D74" s="11">
        <v>2</v>
      </c>
      <c r="E74" s="11">
        <f t="shared" ref="E74:E100" si="2">D74</f>
        <v>2</v>
      </c>
      <c r="F74" s="9"/>
      <c r="G74" s="9"/>
    </row>
    <row r="75" spans="1:7" s="1" customFormat="1" ht="15" customHeight="1">
      <c r="A75" s="25">
        <v>3</v>
      </c>
      <c r="B75" s="18" t="s">
        <v>133</v>
      </c>
      <c r="C75" s="26" t="s">
        <v>45</v>
      </c>
      <c r="D75" s="11">
        <v>1</v>
      </c>
      <c r="E75" s="11">
        <f t="shared" si="2"/>
        <v>1</v>
      </c>
      <c r="F75" s="9"/>
      <c r="G75" s="9"/>
    </row>
    <row r="76" spans="1:7" s="1" customFormat="1" ht="15" customHeight="1">
      <c r="A76" s="25">
        <v>4</v>
      </c>
      <c r="B76" s="18" t="s">
        <v>126</v>
      </c>
      <c r="C76" s="26" t="s">
        <v>45</v>
      </c>
      <c r="D76" s="11">
        <v>1</v>
      </c>
      <c r="E76" s="11">
        <f t="shared" si="2"/>
        <v>1</v>
      </c>
      <c r="F76" s="9"/>
      <c r="G76" s="9"/>
    </row>
    <row r="77" spans="1:7" s="1" customFormat="1" ht="15" customHeight="1">
      <c r="A77" s="25">
        <v>5</v>
      </c>
      <c r="B77" s="18" t="s">
        <v>127</v>
      </c>
      <c r="C77" s="26" t="s">
        <v>45</v>
      </c>
      <c r="D77" s="11">
        <v>1</v>
      </c>
      <c r="E77" s="11">
        <f t="shared" si="2"/>
        <v>1</v>
      </c>
      <c r="F77" s="9"/>
      <c r="G77" s="9"/>
    </row>
    <row r="78" spans="1:7" s="1" customFormat="1" ht="15" customHeight="1">
      <c r="A78" s="25">
        <v>6</v>
      </c>
      <c r="B78" s="18" t="s">
        <v>120</v>
      </c>
      <c r="C78" s="26" t="s">
        <v>45</v>
      </c>
      <c r="D78" s="11">
        <v>1</v>
      </c>
      <c r="E78" s="11">
        <f t="shared" si="2"/>
        <v>1</v>
      </c>
      <c r="F78" s="9"/>
      <c r="G78" s="9"/>
    </row>
    <row r="79" spans="1:7" s="1" customFormat="1" ht="15" customHeight="1">
      <c r="A79" s="25">
        <v>7</v>
      </c>
      <c r="B79" s="43" t="s">
        <v>123</v>
      </c>
      <c r="C79" s="26" t="s">
        <v>45</v>
      </c>
      <c r="D79" s="11">
        <v>1</v>
      </c>
      <c r="E79" s="11">
        <f t="shared" si="2"/>
        <v>1</v>
      </c>
      <c r="F79" s="9"/>
      <c r="G79" s="9"/>
    </row>
    <row r="80" spans="1:7" s="1" customFormat="1" ht="15" customHeight="1">
      <c r="A80" s="25">
        <v>8</v>
      </c>
      <c r="B80" s="18" t="s">
        <v>121</v>
      </c>
      <c r="C80" s="26" t="s">
        <v>45</v>
      </c>
      <c r="D80" s="11">
        <v>1</v>
      </c>
      <c r="E80" s="11">
        <f t="shared" si="2"/>
        <v>1</v>
      </c>
      <c r="F80" s="9"/>
      <c r="G80" s="9"/>
    </row>
    <row r="81" spans="1:7" s="1" customFormat="1" ht="15" customHeight="1">
      <c r="A81" s="25">
        <v>9</v>
      </c>
      <c r="B81" s="74" t="s">
        <v>134</v>
      </c>
      <c r="C81" s="26" t="s">
        <v>45</v>
      </c>
      <c r="D81" s="11">
        <v>1</v>
      </c>
      <c r="E81" s="11">
        <f t="shared" si="2"/>
        <v>1</v>
      </c>
      <c r="F81" s="9"/>
      <c r="G81" s="9"/>
    </row>
    <row r="82" spans="1:7" s="1" customFormat="1" ht="15" customHeight="1">
      <c r="A82" s="25">
        <v>10</v>
      </c>
      <c r="B82" s="18" t="s">
        <v>122</v>
      </c>
      <c r="C82" s="26" t="s">
        <v>45</v>
      </c>
      <c r="D82" s="11">
        <v>3</v>
      </c>
      <c r="E82" s="11">
        <f t="shared" si="2"/>
        <v>3</v>
      </c>
      <c r="F82" s="9"/>
      <c r="G82" s="9"/>
    </row>
    <row r="83" spans="1:7" s="1" customFormat="1" ht="15" customHeight="1">
      <c r="A83" s="25">
        <v>11</v>
      </c>
      <c r="B83" s="18" t="s">
        <v>124</v>
      </c>
      <c r="C83" s="26" t="s">
        <v>45</v>
      </c>
      <c r="D83" s="11">
        <v>1</v>
      </c>
      <c r="E83" s="11">
        <f t="shared" si="2"/>
        <v>1</v>
      </c>
      <c r="F83" s="9"/>
      <c r="G83" s="9"/>
    </row>
    <row r="84" spans="1:7" s="1" customFormat="1" ht="15" customHeight="1">
      <c r="A84" s="25">
        <v>12</v>
      </c>
      <c r="B84" s="18" t="s">
        <v>14</v>
      </c>
      <c r="C84" s="26" t="s">
        <v>45</v>
      </c>
      <c r="D84" s="11">
        <v>8</v>
      </c>
      <c r="E84" s="11">
        <f t="shared" si="2"/>
        <v>8</v>
      </c>
      <c r="F84" s="9"/>
      <c r="G84" s="9"/>
    </row>
    <row r="85" spans="1:7" s="1" customFormat="1" ht="15" customHeight="1">
      <c r="A85" s="25">
        <v>13</v>
      </c>
      <c r="B85" s="18" t="s">
        <v>16</v>
      </c>
      <c r="C85" s="26" t="s">
        <v>45</v>
      </c>
      <c r="D85" s="11">
        <v>16</v>
      </c>
      <c r="E85" s="11">
        <f t="shared" si="2"/>
        <v>16</v>
      </c>
      <c r="F85" s="9"/>
      <c r="G85" s="9"/>
    </row>
    <row r="86" spans="1:7" s="1" customFormat="1" ht="15" customHeight="1">
      <c r="A86" s="25">
        <v>14</v>
      </c>
      <c r="B86" s="18" t="s">
        <v>19</v>
      </c>
      <c r="C86" s="26" t="s">
        <v>45</v>
      </c>
      <c r="D86" s="11">
        <v>1</v>
      </c>
      <c r="E86" s="11">
        <f t="shared" si="2"/>
        <v>1</v>
      </c>
      <c r="F86" s="9"/>
      <c r="G86" s="9"/>
    </row>
    <row r="87" spans="1:7" s="1" customFormat="1" ht="15" customHeight="1">
      <c r="A87" s="25">
        <v>15</v>
      </c>
      <c r="B87" s="14" t="s">
        <v>17</v>
      </c>
      <c r="C87" s="26" t="s">
        <v>45</v>
      </c>
      <c r="D87" s="11">
        <v>4</v>
      </c>
      <c r="E87" s="11">
        <f t="shared" si="2"/>
        <v>4</v>
      </c>
      <c r="F87" s="9"/>
      <c r="G87" s="9"/>
    </row>
    <row r="88" spans="1:7" s="1" customFormat="1" ht="15" customHeight="1">
      <c r="A88" s="25">
        <v>16</v>
      </c>
      <c r="B88" s="14" t="s">
        <v>18</v>
      </c>
      <c r="C88" s="26" t="s">
        <v>45</v>
      </c>
      <c r="D88" s="11">
        <v>1</v>
      </c>
      <c r="E88" s="11">
        <f t="shared" si="2"/>
        <v>1</v>
      </c>
      <c r="F88" s="9"/>
      <c r="G88" s="9"/>
    </row>
    <row r="89" spans="1:7" s="1" customFormat="1" ht="15" customHeight="1">
      <c r="A89" s="25">
        <v>17</v>
      </c>
      <c r="B89" s="18" t="s">
        <v>116</v>
      </c>
      <c r="C89" s="26" t="s">
        <v>45</v>
      </c>
      <c r="D89" s="11">
        <v>1</v>
      </c>
      <c r="E89" s="11">
        <f t="shared" si="2"/>
        <v>1</v>
      </c>
      <c r="F89" s="9"/>
      <c r="G89" s="9"/>
    </row>
    <row r="90" spans="1:7" s="1" customFormat="1" ht="15" customHeight="1">
      <c r="A90" s="25">
        <v>18</v>
      </c>
      <c r="B90" s="51" t="s">
        <v>37</v>
      </c>
      <c r="C90" s="26" t="s">
        <v>65</v>
      </c>
      <c r="D90" s="11">
        <v>1</v>
      </c>
      <c r="E90" s="11">
        <f t="shared" si="2"/>
        <v>1</v>
      </c>
      <c r="F90" s="9"/>
      <c r="G90" s="9"/>
    </row>
    <row r="91" spans="1:7" s="1" customFormat="1" ht="15" customHeight="1">
      <c r="A91" s="25">
        <v>19</v>
      </c>
      <c r="B91" s="51" t="s">
        <v>40</v>
      </c>
      <c r="C91" s="26" t="s">
        <v>65</v>
      </c>
      <c r="D91" s="11">
        <v>3</v>
      </c>
      <c r="E91" s="11">
        <f t="shared" si="2"/>
        <v>3</v>
      </c>
      <c r="F91" s="9"/>
      <c r="G91" s="9"/>
    </row>
    <row r="92" spans="1:7" s="1" customFormat="1" ht="15" customHeight="1">
      <c r="A92" s="25">
        <v>20</v>
      </c>
      <c r="B92" s="51" t="s">
        <v>38</v>
      </c>
      <c r="C92" s="26" t="s">
        <v>65</v>
      </c>
      <c r="D92" s="11">
        <v>5</v>
      </c>
      <c r="E92" s="11">
        <f t="shared" si="2"/>
        <v>5</v>
      </c>
      <c r="F92" s="9"/>
      <c r="G92" s="9"/>
    </row>
    <row r="93" spans="1:7" s="1" customFormat="1" ht="15" customHeight="1">
      <c r="A93" s="25">
        <v>21</v>
      </c>
      <c r="B93" s="51" t="s">
        <v>39</v>
      </c>
      <c r="C93" s="26" t="s">
        <v>65</v>
      </c>
      <c r="D93" s="11">
        <v>10</v>
      </c>
      <c r="E93" s="11">
        <f t="shared" si="2"/>
        <v>10</v>
      </c>
      <c r="F93" s="9"/>
      <c r="G93" s="9"/>
    </row>
    <row r="94" spans="1:7" s="1" customFormat="1" ht="15" customHeight="1">
      <c r="A94" s="25">
        <v>22</v>
      </c>
      <c r="B94" s="1" t="s">
        <v>144</v>
      </c>
      <c r="C94" s="26" t="s">
        <v>65</v>
      </c>
      <c r="D94" s="11">
        <v>2</v>
      </c>
      <c r="E94" s="11">
        <f t="shared" si="2"/>
        <v>2</v>
      </c>
      <c r="F94" s="9"/>
      <c r="G94" s="9"/>
    </row>
    <row r="95" spans="1:7" s="1" customFormat="1" ht="15" customHeight="1">
      <c r="A95" s="25">
        <v>23</v>
      </c>
      <c r="B95" s="51" t="s">
        <v>108</v>
      </c>
      <c r="C95" s="11" t="s">
        <v>66</v>
      </c>
      <c r="D95" s="11">
        <v>1</v>
      </c>
      <c r="E95" s="11">
        <f t="shared" si="2"/>
        <v>1</v>
      </c>
      <c r="F95" s="9"/>
      <c r="G95" s="9"/>
    </row>
    <row r="96" spans="1:7" s="1" customFormat="1" ht="15" customHeight="1">
      <c r="A96" s="25">
        <v>24</v>
      </c>
      <c r="B96" s="51" t="s">
        <v>107</v>
      </c>
      <c r="C96" s="11" t="s">
        <v>66</v>
      </c>
      <c r="D96" s="11">
        <v>1</v>
      </c>
      <c r="E96" s="11">
        <f t="shared" si="2"/>
        <v>1</v>
      </c>
      <c r="F96" s="9"/>
      <c r="G96" s="9"/>
    </row>
    <row r="97" spans="1:7" s="1" customFormat="1" ht="15" customHeight="1">
      <c r="A97" s="25">
        <v>25</v>
      </c>
      <c r="B97" s="51" t="s">
        <v>109</v>
      </c>
      <c r="C97" s="11" t="s">
        <v>66</v>
      </c>
      <c r="D97" s="11">
        <v>1</v>
      </c>
      <c r="E97" s="11">
        <f t="shared" si="2"/>
        <v>1</v>
      </c>
      <c r="F97" s="9"/>
      <c r="G97" s="9"/>
    </row>
    <row r="98" spans="1:7" s="1" customFormat="1" ht="15" customHeight="1">
      <c r="A98" s="25">
        <v>26</v>
      </c>
      <c r="B98" s="51" t="s">
        <v>110</v>
      </c>
      <c r="C98" s="11" t="s">
        <v>66</v>
      </c>
      <c r="D98" s="11">
        <v>1</v>
      </c>
      <c r="E98" s="11">
        <f t="shared" si="2"/>
        <v>1</v>
      </c>
      <c r="F98" s="9"/>
      <c r="G98" s="9"/>
    </row>
    <row r="99" spans="1:7" s="1" customFormat="1" ht="15" customHeight="1">
      <c r="A99" s="25">
        <v>27</v>
      </c>
      <c r="B99" s="51" t="s">
        <v>106</v>
      </c>
      <c r="C99" s="11" t="s">
        <v>66</v>
      </c>
      <c r="D99" s="11">
        <v>1</v>
      </c>
      <c r="E99" s="11">
        <f t="shared" si="2"/>
        <v>1</v>
      </c>
      <c r="F99" s="9"/>
      <c r="G99" s="9"/>
    </row>
    <row r="100" spans="1:7" s="1" customFormat="1" ht="15" customHeight="1">
      <c r="A100" s="25">
        <v>28</v>
      </c>
      <c r="B100" s="51" t="s">
        <v>111</v>
      </c>
      <c r="C100" s="11" t="s">
        <v>66</v>
      </c>
      <c r="D100" s="11">
        <v>1</v>
      </c>
      <c r="E100" s="11">
        <f t="shared" si="2"/>
        <v>1</v>
      </c>
      <c r="F100" s="9"/>
      <c r="G100" s="9"/>
    </row>
    <row r="101" spans="1:7" s="1" customFormat="1" ht="15" customHeight="1">
      <c r="A101" s="64" t="s">
        <v>129</v>
      </c>
      <c r="B101" s="64"/>
      <c r="C101" s="64"/>
      <c r="D101" s="64"/>
      <c r="E101" s="64"/>
      <c r="F101" s="9"/>
      <c r="G101" s="9"/>
    </row>
    <row r="102" spans="1:7" s="1" customFormat="1" ht="15" customHeight="1">
      <c r="A102" s="22">
        <v>1</v>
      </c>
      <c r="B102" s="75" t="s">
        <v>156</v>
      </c>
      <c r="C102" s="26" t="s">
        <v>45</v>
      </c>
      <c r="D102" s="11">
        <v>1</v>
      </c>
      <c r="E102" s="11">
        <v>1</v>
      </c>
      <c r="F102" s="9"/>
      <c r="G102" s="9"/>
    </row>
    <row r="103" spans="1:7" s="1" customFormat="1" ht="15" customHeight="1">
      <c r="A103" s="25">
        <v>1</v>
      </c>
      <c r="B103" s="18" t="s">
        <v>145</v>
      </c>
      <c r="C103" s="26" t="s">
        <v>45</v>
      </c>
      <c r="D103" s="11">
        <v>1</v>
      </c>
      <c r="E103" s="11">
        <v>1</v>
      </c>
      <c r="F103" s="9"/>
      <c r="G103" s="9"/>
    </row>
    <row r="104" spans="1:7" s="1" customFormat="1" ht="15" customHeight="1">
      <c r="A104" s="25">
        <v>2</v>
      </c>
      <c r="B104" s="18" t="s">
        <v>117</v>
      </c>
      <c r="C104" s="26" t="s">
        <v>45</v>
      </c>
      <c r="D104" s="11">
        <v>1</v>
      </c>
      <c r="E104" s="11">
        <v>1</v>
      </c>
      <c r="F104" s="9"/>
      <c r="G104" s="9"/>
    </row>
    <row r="105" spans="1:7" s="1" customFormat="1" ht="15" customHeight="1">
      <c r="A105" s="25">
        <v>3</v>
      </c>
      <c r="B105" s="18" t="s">
        <v>20</v>
      </c>
      <c r="C105" s="26" t="s">
        <v>45</v>
      </c>
      <c r="D105" s="11">
        <v>1</v>
      </c>
      <c r="E105" s="11">
        <v>1</v>
      </c>
      <c r="F105" s="9"/>
      <c r="G105" s="9"/>
    </row>
    <row r="106" spans="1:7" s="1" customFormat="1" ht="15" customHeight="1">
      <c r="A106" s="25">
        <v>4</v>
      </c>
      <c r="B106" s="18" t="s">
        <v>150</v>
      </c>
      <c r="C106" s="26" t="s">
        <v>45</v>
      </c>
      <c r="D106" s="11">
        <v>1</v>
      </c>
      <c r="E106" s="11">
        <v>1</v>
      </c>
      <c r="F106" s="9"/>
      <c r="G106" s="9"/>
    </row>
    <row r="107" spans="1:7" s="1" customFormat="1" ht="15" customHeight="1">
      <c r="A107" s="25">
        <v>5</v>
      </c>
      <c r="B107" s="18" t="s">
        <v>146</v>
      </c>
      <c r="C107" s="26" t="s">
        <v>45</v>
      </c>
      <c r="D107" s="11">
        <v>1</v>
      </c>
      <c r="E107" s="11">
        <v>1</v>
      </c>
      <c r="F107" s="9"/>
      <c r="G107" s="9"/>
    </row>
    <row r="108" spans="1:7" s="1" customFormat="1" ht="15" customHeight="1">
      <c r="A108" s="35">
        <v>6</v>
      </c>
      <c r="B108" s="14" t="s">
        <v>147</v>
      </c>
      <c r="C108" s="26" t="s">
        <v>45</v>
      </c>
      <c r="D108" s="26">
        <v>1</v>
      </c>
      <c r="E108" s="26">
        <v>1</v>
      </c>
      <c r="F108" s="9"/>
      <c r="G108" s="9"/>
    </row>
    <row r="109" spans="1:7" s="1" customFormat="1" ht="15" customHeight="1">
      <c r="A109" s="35">
        <v>7</v>
      </c>
      <c r="B109" s="14" t="s">
        <v>148</v>
      </c>
      <c r="C109" s="26" t="s">
        <v>45</v>
      </c>
      <c r="D109" s="26">
        <v>2</v>
      </c>
      <c r="E109" s="26">
        <v>2</v>
      </c>
      <c r="F109" s="9"/>
      <c r="G109" s="9"/>
    </row>
    <row r="110" spans="1:7" s="1" customFormat="1" ht="15" customHeight="1">
      <c r="A110" s="35">
        <v>8</v>
      </c>
      <c r="B110" s="14" t="s">
        <v>149</v>
      </c>
      <c r="C110" s="26" t="s">
        <v>45</v>
      </c>
      <c r="D110" s="26">
        <v>2</v>
      </c>
      <c r="E110" s="26">
        <v>2</v>
      </c>
      <c r="F110" s="9"/>
      <c r="G110" s="9"/>
    </row>
    <row r="111" spans="1:7" s="1" customFormat="1" ht="15" customHeight="1">
      <c r="A111" s="35">
        <v>9</v>
      </c>
      <c r="B111" s="14" t="s">
        <v>138</v>
      </c>
      <c r="C111" s="26" t="s">
        <v>45</v>
      </c>
      <c r="D111" s="26">
        <v>1</v>
      </c>
      <c r="E111" s="26">
        <v>1</v>
      </c>
      <c r="F111" s="9"/>
      <c r="G111" s="9"/>
    </row>
    <row r="112" spans="1:7" s="1" customFormat="1" ht="15" customHeight="1">
      <c r="A112" s="35">
        <v>10</v>
      </c>
      <c r="B112" s="14" t="s">
        <v>151</v>
      </c>
      <c r="C112" s="26" t="s">
        <v>45</v>
      </c>
      <c r="D112" s="26">
        <v>6</v>
      </c>
      <c r="E112" s="26">
        <v>6</v>
      </c>
      <c r="F112" s="9"/>
      <c r="G112" s="9"/>
    </row>
    <row r="113" spans="1:7" s="1" customFormat="1" ht="15" customHeight="1">
      <c r="A113" s="35">
        <v>11</v>
      </c>
      <c r="B113" s="14" t="s">
        <v>152</v>
      </c>
      <c r="C113" s="26" t="s">
        <v>45</v>
      </c>
      <c r="D113" s="26">
        <v>1</v>
      </c>
      <c r="E113" s="26">
        <v>1</v>
      </c>
      <c r="F113" s="9"/>
      <c r="G113" s="9"/>
    </row>
    <row r="114" spans="1:7" s="1" customFormat="1" ht="15" customHeight="1">
      <c r="A114" s="35">
        <v>12</v>
      </c>
      <c r="B114" s="14" t="s">
        <v>153</v>
      </c>
      <c r="C114" s="26" t="s">
        <v>45</v>
      </c>
      <c r="D114" s="26">
        <v>2</v>
      </c>
      <c r="E114" s="26">
        <v>2</v>
      </c>
      <c r="F114" s="9"/>
      <c r="G114" s="9"/>
    </row>
    <row r="115" spans="1:7" s="1" customFormat="1" ht="15" customHeight="1">
      <c r="A115" s="35">
        <v>13</v>
      </c>
      <c r="B115" s="14" t="s">
        <v>154</v>
      </c>
      <c r="C115" s="26" t="s">
        <v>45</v>
      </c>
      <c r="D115" s="26">
        <v>4</v>
      </c>
      <c r="E115" s="26">
        <v>4</v>
      </c>
      <c r="F115" s="9"/>
      <c r="G115" s="9"/>
    </row>
    <row r="116" spans="1:7" s="1" customFormat="1" ht="15" customHeight="1">
      <c r="A116" s="35">
        <v>14</v>
      </c>
      <c r="B116" s="14" t="s">
        <v>155</v>
      </c>
      <c r="C116" s="26" t="s">
        <v>4</v>
      </c>
      <c r="D116" s="26">
        <v>1</v>
      </c>
      <c r="E116" s="26">
        <v>1</v>
      </c>
      <c r="F116" s="9"/>
      <c r="G116" s="9"/>
    </row>
    <row r="117" spans="1:7" s="1" customFormat="1" ht="15" customHeight="1">
      <c r="A117" s="35">
        <v>15</v>
      </c>
      <c r="B117" s="51" t="s">
        <v>38</v>
      </c>
      <c r="C117" s="26" t="s">
        <v>65</v>
      </c>
      <c r="D117" s="26">
        <v>2</v>
      </c>
      <c r="E117" s="26">
        <v>2</v>
      </c>
      <c r="F117" s="9"/>
      <c r="G117" s="9"/>
    </row>
    <row r="118" spans="1:7" s="1" customFormat="1" ht="15" customHeight="1">
      <c r="A118" s="35">
        <v>16</v>
      </c>
      <c r="B118" s="51" t="s">
        <v>39</v>
      </c>
      <c r="C118" s="26" t="s">
        <v>65</v>
      </c>
      <c r="D118" s="26">
        <v>25</v>
      </c>
      <c r="E118" s="26">
        <v>25</v>
      </c>
      <c r="F118" s="9"/>
      <c r="G118" s="9"/>
    </row>
    <row r="119" spans="1:7" s="1" customFormat="1" ht="15" customHeight="1" thickBot="1">
      <c r="A119" s="77" t="s">
        <v>44</v>
      </c>
      <c r="B119" s="78" t="s">
        <v>9</v>
      </c>
      <c r="C119" s="26" t="s">
        <v>45</v>
      </c>
      <c r="D119" s="26">
        <v>1</v>
      </c>
      <c r="E119" s="26">
        <v>1</v>
      </c>
      <c r="F119" s="9"/>
      <c r="G119" s="9"/>
    </row>
    <row r="120" spans="1:7" s="1" customFormat="1" ht="21.75" customHeight="1" thickBot="1">
      <c r="A120" s="59" t="s">
        <v>5</v>
      </c>
      <c r="B120" s="59"/>
      <c r="C120" s="59"/>
      <c r="D120" s="59"/>
      <c r="E120" s="59"/>
    </row>
    <row r="121" spans="1:7" s="1" customFormat="1" ht="15" customHeight="1">
      <c r="A121" s="23" t="s">
        <v>0</v>
      </c>
      <c r="B121" s="16" t="s">
        <v>1</v>
      </c>
      <c r="C121" s="3" t="s">
        <v>2</v>
      </c>
      <c r="D121" s="3"/>
      <c r="E121" s="3" t="s">
        <v>3</v>
      </c>
    </row>
    <row r="122" spans="1:7" s="1" customFormat="1" ht="15" customHeight="1">
      <c r="A122" s="13">
        <v>1</v>
      </c>
      <c r="B122" s="55" t="s">
        <v>21</v>
      </c>
      <c r="C122" s="26" t="s">
        <v>45</v>
      </c>
      <c r="D122" s="4"/>
      <c r="E122" s="4">
        <v>1</v>
      </c>
    </row>
    <row r="123" spans="1:7" s="1" customFormat="1" ht="15" customHeight="1">
      <c r="A123" s="13">
        <v>2</v>
      </c>
      <c r="B123" s="55" t="s">
        <v>22</v>
      </c>
      <c r="C123" s="26" t="s">
        <v>45</v>
      </c>
      <c r="D123" s="4"/>
      <c r="E123" s="4">
        <v>1</v>
      </c>
    </row>
    <row r="124" spans="1:7" s="1" customFormat="1" ht="15" customHeight="1">
      <c r="A124" s="13">
        <v>3</v>
      </c>
      <c r="B124" s="55" t="s">
        <v>23</v>
      </c>
      <c r="C124" s="26" t="s">
        <v>45</v>
      </c>
      <c r="D124" s="4"/>
      <c r="E124" s="4">
        <v>1</v>
      </c>
    </row>
    <row r="125" spans="1:7" s="1" customFormat="1" ht="15" customHeight="1">
      <c r="A125" s="13">
        <v>4</v>
      </c>
      <c r="B125" s="55" t="s">
        <v>24</v>
      </c>
      <c r="C125" s="26" t="s">
        <v>45</v>
      </c>
      <c r="D125" s="4"/>
      <c r="E125" s="4">
        <v>1</v>
      </c>
    </row>
    <row r="126" spans="1:7" s="1" customFormat="1" ht="15" customHeight="1">
      <c r="A126" s="13">
        <v>5</v>
      </c>
      <c r="B126" s="55" t="s">
        <v>25</v>
      </c>
      <c r="C126" s="26" t="s">
        <v>45</v>
      </c>
      <c r="D126" s="4"/>
      <c r="E126" s="4">
        <v>1</v>
      </c>
    </row>
    <row r="127" spans="1:7" s="1" customFormat="1" ht="15" customHeight="1">
      <c r="A127" s="13">
        <v>6</v>
      </c>
      <c r="B127" s="55" t="s">
        <v>26</v>
      </c>
      <c r="C127" s="26" t="s">
        <v>45</v>
      </c>
      <c r="D127" s="4"/>
      <c r="E127" s="4">
        <v>1</v>
      </c>
    </row>
    <row r="128" spans="1:7" s="1" customFormat="1" ht="15" customHeight="1">
      <c r="A128" s="13">
        <v>7</v>
      </c>
      <c r="B128" s="55" t="s">
        <v>27</v>
      </c>
      <c r="C128" s="26" t="s">
        <v>45</v>
      </c>
      <c r="D128" s="4"/>
      <c r="E128" s="4">
        <v>1</v>
      </c>
    </row>
    <row r="129" spans="1:5" s="1" customFormat="1" ht="15" customHeight="1">
      <c r="A129" s="13">
        <v>8</v>
      </c>
      <c r="B129" s="55" t="s">
        <v>28</v>
      </c>
      <c r="C129" s="26" t="s">
        <v>45</v>
      </c>
      <c r="D129" s="4"/>
      <c r="E129" s="4">
        <v>1</v>
      </c>
    </row>
    <row r="130" spans="1:5" s="1" customFormat="1" ht="15" customHeight="1">
      <c r="A130" s="13">
        <v>9</v>
      </c>
      <c r="B130" s="55" t="s">
        <v>29</v>
      </c>
      <c r="C130" s="26" t="s">
        <v>45</v>
      </c>
      <c r="D130" s="4"/>
      <c r="E130" s="4">
        <v>1</v>
      </c>
    </row>
    <row r="131" spans="1:5" s="1" customFormat="1" ht="15" customHeight="1">
      <c r="A131" s="13">
        <v>10</v>
      </c>
      <c r="B131" s="55" t="s">
        <v>30</v>
      </c>
      <c r="C131" s="26" t="s">
        <v>45</v>
      </c>
      <c r="D131" s="4"/>
      <c r="E131" s="4">
        <v>1</v>
      </c>
    </row>
    <row r="132" spans="1:5" s="1" customFormat="1" ht="15" customHeight="1">
      <c r="A132" s="13">
        <v>11</v>
      </c>
      <c r="B132" s="55" t="s">
        <v>31</v>
      </c>
      <c r="C132" s="26" t="s">
        <v>45</v>
      </c>
      <c r="D132" s="4"/>
      <c r="E132" s="4">
        <v>1</v>
      </c>
    </row>
    <row r="133" spans="1:5" s="1" customFormat="1" ht="15" customHeight="1">
      <c r="A133" s="13">
        <v>12</v>
      </c>
      <c r="B133" s="55" t="s">
        <v>32</v>
      </c>
      <c r="C133" s="26" t="s">
        <v>45</v>
      </c>
      <c r="D133" s="4"/>
      <c r="E133" s="4">
        <v>1</v>
      </c>
    </row>
    <row r="134" spans="1:5" s="1" customFormat="1" ht="15" customHeight="1">
      <c r="A134" s="13">
        <v>13</v>
      </c>
      <c r="B134" s="55" t="s">
        <v>33</v>
      </c>
      <c r="C134" s="26" t="s">
        <v>45</v>
      </c>
      <c r="D134" s="4"/>
      <c r="E134" s="4">
        <v>1</v>
      </c>
    </row>
    <row r="135" spans="1:5" s="1" customFormat="1" ht="15" customHeight="1">
      <c r="A135" s="13">
        <v>14</v>
      </c>
      <c r="B135" s="55" t="s">
        <v>34</v>
      </c>
      <c r="C135" s="26" t="s">
        <v>45</v>
      </c>
      <c r="D135" s="4"/>
      <c r="E135" s="4">
        <v>1</v>
      </c>
    </row>
    <row r="136" spans="1:5" s="1" customFormat="1" ht="15" customHeight="1">
      <c r="A136" s="13">
        <v>15</v>
      </c>
      <c r="B136" s="55" t="s">
        <v>68</v>
      </c>
      <c r="C136" s="26" t="s">
        <v>45</v>
      </c>
      <c r="D136" s="4"/>
      <c r="E136" s="4"/>
    </row>
    <row r="137" spans="1:5" s="1" customFormat="1" ht="15" customHeight="1">
      <c r="A137" s="13">
        <v>16</v>
      </c>
      <c r="B137" s="55" t="s">
        <v>35</v>
      </c>
      <c r="C137" s="26" t="s">
        <v>45</v>
      </c>
      <c r="D137" s="4"/>
      <c r="E137" s="4">
        <v>1</v>
      </c>
    </row>
    <row r="138" spans="1:5" s="1" customFormat="1" ht="15" customHeight="1">
      <c r="A138" s="13">
        <v>17</v>
      </c>
      <c r="B138" s="55" t="s">
        <v>36</v>
      </c>
      <c r="C138" s="26" t="s">
        <v>45</v>
      </c>
      <c r="D138" s="4"/>
      <c r="E138" s="4">
        <v>1</v>
      </c>
    </row>
    <row r="139" spans="1:5" s="7" customFormat="1" ht="15" customHeight="1" thickBot="1">
      <c r="A139" s="13">
        <v>18</v>
      </c>
      <c r="B139" s="55" t="s">
        <v>93</v>
      </c>
      <c r="C139" s="26" t="s">
        <v>45</v>
      </c>
      <c r="D139" s="4"/>
      <c r="E139" s="4">
        <v>1</v>
      </c>
    </row>
    <row r="140" spans="1:5" s="1" customFormat="1" ht="18.600000000000001" thickBot="1">
      <c r="A140" s="57" t="s">
        <v>78</v>
      </c>
      <c r="B140" s="58"/>
      <c r="C140" s="58"/>
      <c r="D140" s="58"/>
      <c r="E140" s="58"/>
    </row>
    <row r="141" spans="1:5" s="1" customFormat="1" ht="21" customHeight="1" thickBot="1">
      <c r="A141" s="59" t="s">
        <v>6</v>
      </c>
      <c r="B141" s="59"/>
      <c r="C141" s="59"/>
      <c r="D141" s="59"/>
      <c r="E141" s="59"/>
    </row>
    <row r="142" spans="1:5" s="1" customFormat="1" ht="15" customHeight="1">
      <c r="A142" s="24" t="s">
        <v>0</v>
      </c>
      <c r="B142" s="17" t="s">
        <v>1</v>
      </c>
      <c r="C142" s="5" t="s">
        <v>2</v>
      </c>
      <c r="D142" s="5"/>
      <c r="E142" s="5" t="s">
        <v>3</v>
      </c>
    </row>
    <row r="143" spans="1:5" s="29" customFormat="1">
      <c r="A143" s="25">
        <v>1</v>
      </c>
      <c r="B143" s="43" t="s">
        <v>48</v>
      </c>
      <c r="C143" s="3" t="s">
        <v>4</v>
      </c>
      <c r="D143" s="3"/>
      <c r="E143" s="11">
        <v>3</v>
      </c>
    </row>
    <row r="144" spans="1:5" s="29" customFormat="1">
      <c r="A144" s="25">
        <v>2</v>
      </c>
      <c r="B144" s="53" t="s">
        <v>53</v>
      </c>
      <c r="C144" s="5" t="s">
        <v>4</v>
      </c>
      <c r="D144" s="5"/>
      <c r="E144" s="54">
        <v>1</v>
      </c>
    </row>
    <row r="145" spans="1:5" s="29" customFormat="1">
      <c r="A145" s="25">
        <v>3</v>
      </c>
      <c r="B145" s="53" t="s">
        <v>84</v>
      </c>
      <c r="C145" s="5" t="s">
        <v>4</v>
      </c>
      <c r="D145" s="5"/>
      <c r="E145" s="54">
        <v>1</v>
      </c>
    </row>
    <row r="146" spans="1:5" s="1" customFormat="1" ht="13.8" thickBot="1">
      <c r="A146" s="27">
        <v>4</v>
      </c>
      <c r="B146" s="28" t="s">
        <v>83</v>
      </c>
      <c r="C146" s="30" t="s">
        <v>45</v>
      </c>
      <c r="D146" s="30"/>
      <c r="E146" s="30">
        <v>1</v>
      </c>
    </row>
    <row r="147" spans="1:5" s="1" customFormat="1" ht="18.600000000000001" thickBot="1">
      <c r="A147" s="57" t="s">
        <v>75</v>
      </c>
      <c r="B147" s="58"/>
      <c r="C147" s="58"/>
      <c r="D147" s="58"/>
      <c r="E147" s="58"/>
    </row>
    <row r="148" spans="1:5" s="1" customFormat="1" ht="18" thickBot="1">
      <c r="A148" s="59" t="s">
        <v>8</v>
      </c>
      <c r="B148" s="59"/>
      <c r="C148" s="59"/>
      <c r="D148" s="59"/>
      <c r="E148" s="59"/>
    </row>
    <row r="149" spans="1:5" s="1" customFormat="1" ht="26.4">
      <c r="A149" s="23" t="s">
        <v>0</v>
      </c>
      <c r="B149" s="16" t="s">
        <v>1</v>
      </c>
      <c r="C149" s="10" t="s">
        <v>2</v>
      </c>
      <c r="D149" s="10"/>
      <c r="E149" s="10" t="s">
        <v>3</v>
      </c>
    </row>
    <row r="150" spans="1:5" s="1" customFormat="1">
      <c r="A150" s="42">
        <v>1</v>
      </c>
      <c r="B150" s="43" t="s">
        <v>52</v>
      </c>
      <c r="C150" s="44" t="s">
        <v>45</v>
      </c>
      <c r="D150" s="44"/>
      <c r="E150" s="44">
        <v>1</v>
      </c>
    </row>
    <row r="151" spans="1:5" s="1" customFormat="1">
      <c r="A151" s="42">
        <v>2</v>
      </c>
      <c r="B151" s="43" t="s">
        <v>53</v>
      </c>
      <c r="C151" s="44" t="s">
        <v>45</v>
      </c>
      <c r="D151" s="44"/>
      <c r="E151" s="44">
        <v>1</v>
      </c>
    </row>
    <row r="152" spans="1:5" s="1" customFormat="1">
      <c r="A152" s="42">
        <v>3</v>
      </c>
      <c r="B152" s="43" t="s">
        <v>60</v>
      </c>
      <c r="C152" s="44" t="s">
        <v>45</v>
      </c>
      <c r="D152" s="44"/>
      <c r="E152" s="44">
        <v>1</v>
      </c>
    </row>
    <row r="153" spans="1:5" s="1" customFormat="1" ht="16.5" customHeight="1">
      <c r="A153" s="42">
        <v>4</v>
      </c>
      <c r="B153" s="43" t="s">
        <v>47</v>
      </c>
      <c r="C153" s="44" t="s">
        <v>45</v>
      </c>
      <c r="D153" s="44"/>
      <c r="E153" s="44">
        <v>1</v>
      </c>
    </row>
    <row r="154" spans="1:5" s="1" customFormat="1" ht="16.5" customHeight="1">
      <c r="A154" s="42">
        <v>5</v>
      </c>
      <c r="B154" s="43" t="s">
        <v>62</v>
      </c>
      <c r="C154" s="44" t="s">
        <v>45</v>
      </c>
      <c r="D154" s="44"/>
      <c r="E154" s="44">
        <v>3</v>
      </c>
    </row>
    <row r="155" spans="1:5" s="1" customFormat="1" ht="16.5" customHeight="1">
      <c r="A155" s="42">
        <v>6</v>
      </c>
      <c r="B155" s="43" t="s">
        <v>63</v>
      </c>
      <c r="C155" s="44" t="s">
        <v>45</v>
      </c>
      <c r="D155" s="44"/>
      <c r="E155" s="44">
        <v>1</v>
      </c>
    </row>
    <row r="156" spans="1:5" s="1" customFormat="1" ht="16.5" customHeight="1">
      <c r="A156" s="42">
        <v>7</v>
      </c>
      <c r="B156" s="43" t="s">
        <v>64</v>
      </c>
      <c r="C156" s="45" t="s">
        <v>45</v>
      </c>
      <c r="D156" s="45"/>
      <c r="E156" s="45">
        <v>1</v>
      </c>
    </row>
    <row r="157" spans="1:5" s="1" customFormat="1" ht="16.5" customHeight="1">
      <c r="A157" s="42">
        <v>8</v>
      </c>
      <c r="B157" s="43" t="s">
        <v>76</v>
      </c>
      <c r="C157" s="46" t="s">
        <v>4</v>
      </c>
      <c r="D157" s="46"/>
      <c r="E157" s="46">
        <v>1</v>
      </c>
    </row>
    <row r="158" spans="1:5" s="1" customFormat="1" ht="16.5" customHeight="1" thickBot="1">
      <c r="A158" s="42">
        <v>9</v>
      </c>
      <c r="B158" s="43" t="s">
        <v>77</v>
      </c>
      <c r="C158" s="46" t="s">
        <v>45</v>
      </c>
      <c r="D158" s="46"/>
      <c r="E158" s="46">
        <v>1</v>
      </c>
    </row>
    <row r="159" spans="1:5" s="1" customFormat="1" ht="18.600000000000001" thickBot="1">
      <c r="A159" s="60" t="s">
        <v>74</v>
      </c>
      <c r="B159" s="61"/>
      <c r="C159" s="61"/>
      <c r="D159" s="61"/>
      <c r="E159" s="61"/>
    </row>
    <row r="160" spans="1:5" s="1" customFormat="1" ht="18" thickBot="1">
      <c r="A160" s="59" t="s">
        <v>8</v>
      </c>
      <c r="B160" s="59"/>
      <c r="C160" s="59"/>
      <c r="D160" s="59"/>
      <c r="E160" s="59"/>
    </row>
    <row r="161" spans="1:5" s="1" customFormat="1" ht="26.4">
      <c r="A161" s="23" t="s">
        <v>0</v>
      </c>
      <c r="B161" s="16" t="s">
        <v>1</v>
      </c>
      <c r="C161" s="10" t="s">
        <v>2</v>
      </c>
      <c r="D161" s="10"/>
      <c r="E161" s="10" t="s">
        <v>3</v>
      </c>
    </row>
    <row r="162" spans="1:5" s="1" customFormat="1">
      <c r="A162" s="25">
        <v>1</v>
      </c>
      <c r="B162" s="18" t="s">
        <v>60</v>
      </c>
      <c r="C162" s="11" t="s">
        <v>45</v>
      </c>
      <c r="D162" s="11"/>
      <c r="E162" s="11">
        <v>1</v>
      </c>
    </row>
    <row r="163" spans="1:5" s="1" customFormat="1">
      <c r="A163" s="42">
        <v>2</v>
      </c>
      <c r="B163" s="43" t="s">
        <v>47</v>
      </c>
      <c r="C163" s="44" t="s">
        <v>45</v>
      </c>
      <c r="D163" s="44"/>
      <c r="E163" s="44">
        <v>2</v>
      </c>
    </row>
    <row r="164" spans="1:5" s="1" customFormat="1" ht="15" customHeight="1" thickBot="1">
      <c r="A164" s="42">
        <v>3</v>
      </c>
      <c r="B164" s="43" t="s">
        <v>61</v>
      </c>
      <c r="C164" s="44" t="s">
        <v>45</v>
      </c>
      <c r="D164" s="44"/>
      <c r="E164" s="44">
        <v>6</v>
      </c>
    </row>
    <row r="165" spans="1:5" s="12" customFormat="1" ht="18.600000000000001" thickBot="1">
      <c r="A165" s="57" t="s">
        <v>73</v>
      </c>
      <c r="B165" s="58"/>
      <c r="C165" s="58"/>
      <c r="D165" s="58"/>
      <c r="E165" s="58"/>
    </row>
    <row r="166" spans="1:5" s="1" customFormat="1" ht="18" thickBot="1">
      <c r="A166" s="59" t="s">
        <v>8</v>
      </c>
      <c r="B166" s="59"/>
      <c r="C166" s="59"/>
      <c r="D166" s="59"/>
      <c r="E166" s="59"/>
    </row>
    <row r="167" spans="1:5" s="1" customFormat="1" ht="27" thickBot="1">
      <c r="A167" s="21" t="s">
        <v>0</v>
      </c>
      <c r="B167" s="19" t="s">
        <v>1</v>
      </c>
      <c r="C167" s="6" t="s">
        <v>2</v>
      </c>
      <c r="D167" s="6"/>
      <c r="E167" s="6" t="s">
        <v>3</v>
      </c>
    </row>
    <row r="168" spans="1:5" s="1" customFormat="1">
      <c r="A168" s="47">
        <v>1</v>
      </c>
      <c r="B168" s="48" t="s">
        <v>46</v>
      </c>
      <c r="C168" s="44" t="s">
        <v>45</v>
      </c>
      <c r="D168" s="49"/>
      <c r="E168" s="49">
        <v>3</v>
      </c>
    </row>
    <row r="169" spans="1:5" s="1" customFormat="1">
      <c r="A169" s="42">
        <v>2</v>
      </c>
      <c r="B169" s="43" t="s">
        <v>10</v>
      </c>
      <c r="C169" s="44" t="s">
        <v>45</v>
      </c>
      <c r="D169" s="44"/>
      <c r="E169" s="44">
        <v>6</v>
      </c>
    </row>
    <row r="170" spans="1:5" s="1" customFormat="1">
      <c r="A170" s="42">
        <v>3</v>
      </c>
      <c r="B170" s="43" t="s">
        <v>60</v>
      </c>
      <c r="C170" s="44" t="s">
        <v>45</v>
      </c>
      <c r="D170" s="44"/>
      <c r="E170" s="44">
        <v>1</v>
      </c>
    </row>
    <row r="171" spans="1:5" s="1" customFormat="1">
      <c r="A171" s="42">
        <v>4</v>
      </c>
      <c r="B171" s="43" t="s">
        <v>47</v>
      </c>
      <c r="C171" s="44" t="s">
        <v>45</v>
      </c>
      <c r="D171" s="44"/>
      <c r="E171" s="44">
        <v>2</v>
      </c>
    </row>
    <row r="172" spans="1:5" s="1" customFormat="1">
      <c r="A172" s="42">
        <v>5</v>
      </c>
      <c r="B172" s="43" t="s">
        <v>48</v>
      </c>
      <c r="C172" s="44" t="s">
        <v>45</v>
      </c>
      <c r="D172" s="44"/>
      <c r="E172" s="44">
        <v>12</v>
      </c>
    </row>
    <row r="173" spans="1:5" s="1" customFormat="1">
      <c r="A173" s="42">
        <v>6</v>
      </c>
      <c r="B173" s="43" t="s">
        <v>49</v>
      </c>
      <c r="C173" s="44" t="s">
        <v>45</v>
      </c>
      <c r="D173" s="44"/>
      <c r="E173" s="44">
        <v>2</v>
      </c>
    </row>
    <row r="174" spans="1:5" s="1" customFormat="1" ht="17.25" customHeight="1">
      <c r="A174" s="42">
        <v>7</v>
      </c>
      <c r="B174" s="43" t="s">
        <v>50</v>
      </c>
      <c r="C174" s="44" t="s">
        <v>45</v>
      </c>
      <c r="D174" s="44"/>
      <c r="E174" s="44">
        <v>7</v>
      </c>
    </row>
    <row r="175" spans="1:5" s="1" customFormat="1" ht="15" customHeight="1">
      <c r="A175" s="42">
        <v>8</v>
      </c>
      <c r="B175" s="43" t="s">
        <v>51</v>
      </c>
      <c r="C175" s="44" t="s">
        <v>45</v>
      </c>
      <c r="D175" s="44"/>
      <c r="E175" s="44">
        <v>1</v>
      </c>
    </row>
    <row r="176" spans="1:5" s="1" customFormat="1" ht="16.5" customHeight="1" thickBot="1">
      <c r="A176" s="42">
        <v>9</v>
      </c>
      <c r="B176" s="43" t="s">
        <v>7</v>
      </c>
      <c r="C176" s="44" t="s">
        <v>45</v>
      </c>
      <c r="D176" s="44"/>
      <c r="E176" s="44">
        <v>2</v>
      </c>
    </row>
    <row r="177" spans="1:5" s="1" customFormat="1" ht="18.600000000000001" thickBot="1">
      <c r="A177" s="57" t="s">
        <v>72</v>
      </c>
      <c r="B177" s="58"/>
      <c r="C177" s="58"/>
      <c r="D177" s="58"/>
      <c r="E177" s="58"/>
    </row>
    <row r="178" spans="1:5" s="1" customFormat="1" ht="17.399999999999999">
      <c r="A178" s="67" t="s">
        <v>8</v>
      </c>
      <c r="B178" s="67"/>
      <c r="C178" s="67"/>
      <c r="D178" s="67"/>
      <c r="E178" s="67"/>
    </row>
    <row r="179" spans="1:5" s="1" customFormat="1" ht="21.75" customHeight="1">
      <c r="A179" s="22" t="s">
        <v>0</v>
      </c>
      <c r="B179" s="15" t="s">
        <v>1</v>
      </c>
      <c r="C179" s="3" t="s">
        <v>2</v>
      </c>
      <c r="D179" s="3"/>
      <c r="E179" s="3" t="s">
        <v>3</v>
      </c>
    </row>
    <row r="180" spans="1:5" s="1" customFormat="1">
      <c r="A180" s="42">
        <v>1</v>
      </c>
      <c r="B180" s="43" t="s">
        <v>52</v>
      </c>
      <c r="C180" s="44" t="s">
        <v>45</v>
      </c>
      <c r="D180" s="44"/>
      <c r="E180" s="44">
        <v>2</v>
      </c>
    </row>
    <row r="181" spans="1:5" s="1" customFormat="1">
      <c r="A181" s="42">
        <v>2</v>
      </c>
      <c r="B181" s="43" t="s">
        <v>53</v>
      </c>
      <c r="C181" s="44" t="s">
        <v>45</v>
      </c>
      <c r="D181" s="44"/>
      <c r="E181" s="44">
        <v>4</v>
      </c>
    </row>
    <row r="182" spans="1:5" s="1" customFormat="1">
      <c r="A182" s="25">
        <v>3</v>
      </c>
      <c r="B182" s="18" t="s">
        <v>60</v>
      </c>
      <c r="C182" s="11" t="s">
        <v>45</v>
      </c>
      <c r="D182" s="11"/>
      <c r="E182" s="11"/>
    </row>
    <row r="183" spans="1:5" s="1" customFormat="1" ht="12.75" customHeight="1">
      <c r="A183" s="42">
        <v>4</v>
      </c>
      <c r="B183" s="43" t="s">
        <v>47</v>
      </c>
      <c r="C183" s="44" t="s">
        <v>45</v>
      </c>
      <c r="D183" s="44"/>
      <c r="E183" s="44">
        <v>1</v>
      </c>
    </row>
    <row r="184" spans="1:5" s="1" customFormat="1" ht="15" customHeight="1">
      <c r="A184" s="25">
        <v>5</v>
      </c>
      <c r="B184" s="18" t="s">
        <v>69</v>
      </c>
      <c r="C184" s="11" t="s">
        <v>45</v>
      </c>
      <c r="D184" s="11"/>
      <c r="E184" s="11">
        <v>1</v>
      </c>
    </row>
    <row r="185" spans="1:5" s="1" customFormat="1">
      <c r="A185" s="25">
        <v>6</v>
      </c>
      <c r="B185" s="18" t="s">
        <v>82</v>
      </c>
      <c r="C185" s="11" t="s">
        <v>45</v>
      </c>
      <c r="D185" s="11"/>
      <c r="E185" s="11">
        <v>1</v>
      </c>
    </row>
    <row r="186" spans="1:5" s="1" customFormat="1">
      <c r="A186" s="42">
        <v>7</v>
      </c>
      <c r="B186" s="43" t="s">
        <v>48</v>
      </c>
      <c r="C186" s="44" t="s">
        <v>45</v>
      </c>
      <c r="D186" s="44"/>
      <c r="E186" s="44">
        <v>3</v>
      </c>
    </row>
    <row r="187" spans="1:5" s="1" customFormat="1">
      <c r="A187" s="42">
        <v>8</v>
      </c>
      <c r="B187" s="43" t="s">
        <v>54</v>
      </c>
      <c r="C187" s="44" t="s">
        <v>45</v>
      </c>
      <c r="D187" s="44"/>
      <c r="E187" s="44">
        <v>2</v>
      </c>
    </row>
    <row r="188" spans="1:5" s="1" customFormat="1">
      <c r="A188" s="42">
        <v>9</v>
      </c>
      <c r="B188" s="43" t="s">
        <v>55</v>
      </c>
      <c r="C188" s="44" t="s">
        <v>45</v>
      </c>
      <c r="D188" s="44"/>
      <c r="E188" s="44">
        <v>2</v>
      </c>
    </row>
    <row r="189" spans="1:5" s="1" customFormat="1">
      <c r="A189" s="42">
        <v>10</v>
      </c>
      <c r="B189" s="43" t="s">
        <v>56</v>
      </c>
      <c r="C189" s="44" t="s">
        <v>45</v>
      </c>
      <c r="D189" s="44"/>
      <c r="E189" s="44">
        <v>2</v>
      </c>
    </row>
    <row r="190" spans="1:5" s="1" customFormat="1">
      <c r="A190" s="42">
        <v>11</v>
      </c>
      <c r="B190" s="43" t="s">
        <v>57</v>
      </c>
      <c r="C190" s="44" t="s">
        <v>45</v>
      </c>
      <c r="D190" s="44"/>
      <c r="E190" s="44">
        <v>2</v>
      </c>
    </row>
    <row r="191" spans="1:5" s="1" customFormat="1">
      <c r="A191" s="42">
        <v>12</v>
      </c>
      <c r="B191" s="43" t="s">
        <v>58</v>
      </c>
      <c r="C191" s="44" t="s">
        <v>45</v>
      </c>
      <c r="D191" s="44"/>
      <c r="E191" s="44">
        <v>1</v>
      </c>
    </row>
    <row r="192" spans="1:5" s="1" customFormat="1">
      <c r="A192" s="42">
        <v>13</v>
      </c>
      <c r="B192" s="43" t="s">
        <v>59</v>
      </c>
      <c r="C192" s="44" t="s">
        <v>45</v>
      </c>
      <c r="D192" s="44"/>
      <c r="E192" s="44">
        <v>1</v>
      </c>
    </row>
    <row r="193" spans="1:5" s="1" customFormat="1" ht="13.8" thickBot="1">
      <c r="A193" s="42">
        <v>14</v>
      </c>
      <c r="B193" s="43" t="s">
        <v>94</v>
      </c>
      <c r="C193" s="44" t="s">
        <v>45</v>
      </c>
      <c r="D193" s="44"/>
      <c r="E193" s="44">
        <v>1</v>
      </c>
    </row>
    <row r="194" spans="1:5" s="1" customFormat="1" ht="13.8" thickBot="1">
      <c r="A194" s="65" t="s">
        <v>79</v>
      </c>
      <c r="B194" s="66"/>
      <c r="C194" s="66"/>
      <c r="D194" s="66"/>
      <c r="E194" s="66"/>
    </row>
    <row r="195" spans="1:5" s="1" customFormat="1" ht="21.75" customHeight="1">
      <c r="A195" s="23" t="s">
        <v>0</v>
      </c>
      <c r="B195" s="16" t="s">
        <v>1</v>
      </c>
      <c r="C195" s="72"/>
      <c r="D195" s="72"/>
      <c r="E195" s="73"/>
    </row>
    <row r="196" spans="1:5" s="1" customFormat="1" ht="14.4">
      <c r="A196" s="13">
        <v>1</v>
      </c>
      <c r="B196" s="20" t="s">
        <v>70</v>
      </c>
      <c r="C196" s="71"/>
      <c r="D196" s="71"/>
      <c r="E196" s="71"/>
    </row>
    <row r="197" spans="1:5" s="29" customFormat="1" ht="14.4">
      <c r="A197" s="13">
        <v>2</v>
      </c>
      <c r="B197" s="20" t="s">
        <v>71</v>
      </c>
      <c r="C197" s="70"/>
      <c r="D197" s="70"/>
      <c r="E197" s="70"/>
    </row>
    <row r="198" spans="1:5">
      <c r="A198" s="36"/>
      <c r="B198" s="37"/>
      <c r="C198" s="38"/>
      <c r="D198" s="38"/>
      <c r="E198" s="38"/>
    </row>
  </sheetData>
  <mergeCells count="21">
    <mergeCell ref="A194:E194"/>
    <mergeCell ref="A177:E177"/>
    <mergeCell ref="A178:E178"/>
    <mergeCell ref="A52:E52"/>
    <mergeCell ref="C197:E197"/>
    <mergeCell ref="C196:E196"/>
    <mergeCell ref="C195:E195"/>
    <mergeCell ref="A166:E166"/>
    <mergeCell ref="A101:E101"/>
    <mergeCell ref="A11:E11"/>
    <mergeCell ref="A140:E140"/>
    <mergeCell ref="A165:E165"/>
    <mergeCell ref="A12:E12"/>
    <mergeCell ref="A120:E120"/>
    <mergeCell ref="A141:E141"/>
    <mergeCell ref="A159:E159"/>
    <mergeCell ref="A160:E160"/>
    <mergeCell ref="A147:E147"/>
    <mergeCell ref="A148:E148"/>
    <mergeCell ref="A24:E24"/>
    <mergeCell ref="A70:E70"/>
  </mergeCells>
  <phoneticPr fontId="12" type="noConversion"/>
  <pageMargins left="0.25" right="0.25" top="0.75" bottom="0.75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1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1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2018-09-11T10:07:28Z</dcterms:modified>
</cp:coreProperties>
</file>